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yfiAKTAS\Desktop\il içi personel\"/>
    </mc:Choice>
  </mc:AlternateContent>
  <bookViews>
    <workbookView xWindow="0" yWindow="0" windowWidth="21570" windowHeight="10230" tabRatio="500"/>
  </bookViews>
  <sheets>
    <sheet name="MERKEZ" sheetId="1" r:id="rId1"/>
    <sheet name="DİYADİN" sheetId="2" r:id="rId2"/>
    <sheet name="DOĞUBAYAZIT" sheetId="3" r:id="rId3"/>
    <sheet name="ELEŞKİRT" sheetId="4" r:id="rId4"/>
    <sheet name="HAMUR" sheetId="5" r:id="rId5"/>
    <sheet name="PATNOS" sheetId="6" r:id="rId6"/>
    <sheet name="TAŞLIÇAY" sheetId="7" r:id="rId7"/>
    <sheet name="TUTAK" sheetId="8" r:id="rId8"/>
  </sheets>
  <calcPr calcId="162913"/>
</workbook>
</file>

<file path=xl/calcChain.xml><?xml version="1.0" encoding="utf-8"?>
<calcChain xmlns="http://schemas.openxmlformats.org/spreadsheetml/2006/main">
  <c r="I14" i="7" l="1"/>
  <c r="J14" i="7"/>
  <c r="K14" i="7"/>
  <c r="M14" i="7"/>
  <c r="P14" i="7"/>
  <c r="V14" i="7"/>
  <c r="V4" i="7"/>
  <c r="V5" i="7"/>
  <c r="V6" i="7"/>
  <c r="V7" i="7"/>
  <c r="V8" i="7"/>
  <c r="V9" i="7"/>
  <c r="V10" i="7"/>
  <c r="V11" i="7"/>
  <c r="V12" i="7"/>
  <c r="V13" i="7"/>
  <c r="H25" i="6"/>
  <c r="V25" i="6" s="1"/>
  <c r="I25" i="6"/>
  <c r="J25" i="6"/>
  <c r="K25" i="6"/>
  <c r="M25" i="6"/>
  <c r="P25" i="6"/>
  <c r="R25" i="6"/>
  <c r="V4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20" i="6"/>
  <c r="V21" i="6"/>
  <c r="V22" i="6"/>
  <c r="V23" i="6"/>
  <c r="V24" i="6"/>
  <c r="H17" i="4"/>
  <c r="V17" i="4" s="1"/>
  <c r="I17" i="4"/>
  <c r="J17" i="4"/>
  <c r="K17" i="4"/>
  <c r="M17" i="4"/>
  <c r="P17" i="4"/>
  <c r="R17" i="4"/>
  <c r="V4" i="4"/>
  <c r="V5" i="4"/>
  <c r="V6" i="4"/>
  <c r="V7" i="4"/>
  <c r="V8" i="4"/>
  <c r="V9" i="4"/>
  <c r="V10" i="4"/>
  <c r="V11" i="4"/>
  <c r="V12" i="4"/>
  <c r="V13" i="4"/>
  <c r="V14" i="4"/>
  <c r="V15" i="4"/>
  <c r="V16" i="4"/>
  <c r="I17" i="5"/>
  <c r="V17" i="5" s="1"/>
  <c r="J17" i="5"/>
  <c r="K17" i="5"/>
  <c r="M17" i="5"/>
  <c r="P17" i="5"/>
  <c r="R17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G22" i="3" l="1"/>
  <c r="I22" i="3"/>
  <c r="J22" i="3"/>
  <c r="K22" i="3"/>
  <c r="M22" i="3"/>
  <c r="O22" i="3"/>
  <c r="P22" i="3"/>
  <c r="R22" i="3"/>
  <c r="S22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I22" i="2"/>
  <c r="V22" i="2" s="1"/>
  <c r="J22" i="2"/>
  <c r="K22" i="2"/>
  <c r="M22" i="2"/>
  <c r="P22" i="2"/>
  <c r="R22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G55" i="1"/>
  <c r="I55" i="1"/>
  <c r="J55" i="1"/>
  <c r="K55" i="1"/>
  <c r="M55" i="1"/>
  <c r="O55" i="1"/>
  <c r="P55" i="1"/>
  <c r="R55" i="1"/>
  <c r="S55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 l="1"/>
  <c r="V22" i="3"/>
  <c r="I17" i="8" l="1"/>
  <c r="J17" i="8"/>
  <c r="K17" i="8"/>
  <c r="M17" i="8"/>
  <c r="P17" i="8"/>
  <c r="R17" i="8"/>
  <c r="V17" i="8"/>
</calcChain>
</file>

<file path=xl/sharedStrings.xml><?xml version="1.0" encoding="utf-8"?>
<sst xmlns="http://schemas.openxmlformats.org/spreadsheetml/2006/main" count="983" uniqueCount="119">
  <si>
    <t>KURUM
KODU</t>
  </si>
  <si>
    <t>İLİ</t>
  </si>
  <si>
    <t>İLÇESİ</t>
  </si>
  <si>
    <t>KURUMU</t>
  </si>
  <si>
    <t>SINIF</t>
  </si>
  <si>
    <t>KADRO UNVANI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</si>
  <si>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</si>
  <si>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</si>
  <si>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</si>
  <si>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</si>
  <si>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</si>
  <si>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</si>
  <si>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</si>
  <si>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</si>
  <si>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</si>
  <si>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</si>
  <si>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</si>
  <si>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</si>
  <si>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</si>
  <si>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</si>
  <si>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</si>
  <si>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TOPLAM</t>
  </si>
  <si>
    <t>AĞRI</t>
  </si>
  <si>
    <t>MERKEZ</t>
  </si>
  <si>
    <t>İl Milli Eğitim Müdürlüğü</t>
  </si>
  <si>
    <t>GİH</t>
  </si>
  <si>
    <t>SHS</t>
  </si>
  <si>
    <t>THS</t>
  </si>
  <si>
    <t>Programcı</t>
  </si>
  <si>
    <t>Şef</t>
  </si>
  <si>
    <t>Memur</t>
  </si>
  <si>
    <t>Öğretmenler Anadolu Lisesi</t>
  </si>
  <si>
    <t>Murat Kız Yatılı Bölge Ortaokulu</t>
  </si>
  <si>
    <t>Ambar Memuru</t>
  </si>
  <si>
    <t>Bilgisayar İşletmeni</t>
  </si>
  <si>
    <t>Ağrı Halk Eğitimi Merkezi</t>
  </si>
  <si>
    <t>Veri Hazırlama ve Kontrol İşletmeni</t>
  </si>
  <si>
    <t>Öğretmen Nurgül Gelturan Mesleki ve Teknik Anadolu Lisesi</t>
  </si>
  <si>
    <t>Şoför</t>
  </si>
  <si>
    <t>Ozanlar Yatılı Bölge Ortaokulu</t>
  </si>
  <si>
    <t>Türk Telekom Sosyal Bilimler Lisesi</t>
  </si>
  <si>
    <t>Ağrı Özel Eğitim Uygulama Okulu I. Kademe</t>
  </si>
  <si>
    <t>Hemşire</t>
  </si>
  <si>
    <t>Tekniker(THS)</t>
  </si>
  <si>
    <t>Nurettin Dolgun Mesleki ve Teknik Anadolu Lisesi</t>
  </si>
  <si>
    <t>Teknisyen(THS)</t>
  </si>
  <si>
    <t>YHS</t>
  </si>
  <si>
    <t>Teknisyen Yardımcısı</t>
  </si>
  <si>
    <t>Hizmetli</t>
  </si>
  <si>
    <t>100.Yıl Gazi İlkokulu</t>
  </si>
  <si>
    <t>Şeref Saraçoğlu İlkokulu</t>
  </si>
  <si>
    <t>Kaymakam Özgür Azer Kurak Ortaokulu</t>
  </si>
  <si>
    <t>İbrahim Çeçen İlkokulu</t>
  </si>
  <si>
    <t>75.Yıl Ortaokulu</t>
  </si>
  <si>
    <t>Şeyh Edebali İlkokulu</t>
  </si>
  <si>
    <t>Alpaslan Ortaokulu</t>
  </si>
  <si>
    <t>15 Nisan İlkokulu</t>
  </si>
  <si>
    <t>Piri Reis Ortaokulu</t>
  </si>
  <si>
    <t>Yazılı Ortaokulu</t>
  </si>
  <si>
    <t>Sevimli Anaokulu</t>
  </si>
  <si>
    <t>Ağrı Spor Lisesi</t>
  </si>
  <si>
    <t>Selahaddin Eyyubi İlkokulu</t>
  </si>
  <si>
    <t>Kardelen Anaokulu</t>
  </si>
  <si>
    <t>Necip Fazıl Kısakürek Anadolu İmam Hatip Lisesi</t>
  </si>
  <si>
    <t>Seyit Ali Onbaşı Anaokulu</t>
  </si>
  <si>
    <t>Naci Gökçe Anadolu Lisesi</t>
  </si>
  <si>
    <t>Kaloriferci</t>
  </si>
  <si>
    <t>Bekçi</t>
  </si>
  <si>
    <t>DERECELER</t>
  </si>
  <si>
    <t>KURUM BAZINDA BOŞ KADRO SAYILARI</t>
  </si>
  <si>
    <t>DİYADİN</t>
  </si>
  <si>
    <t>İlçe Milli Eğitim Müdürlüğü</t>
  </si>
  <si>
    <t>Yatılı Bölge Ortaokulu</t>
  </si>
  <si>
    <t>Diyadin Halk Eğitimi Merkezi</t>
  </si>
  <si>
    <t>DOĞUBAYAZIT</t>
  </si>
  <si>
    <t>Doğubayazıt Suluçem Yatılı Bölge Ortaokulu</t>
  </si>
  <si>
    <t>Atatürk Ortaokulu</t>
  </si>
  <si>
    <t>Nuhun Gemisi Anaokulu</t>
  </si>
  <si>
    <t>ELEŞKİRT</t>
  </si>
  <si>
    <t>Eleşkirt İmam Hatip Ortaokulu</t>
  </si>
  <si>
    <t>Eleşkirt Ortaokulu</t>
  </si>
  <si>
    <t>Recep Tayyip Erdoğan Anadolu İmam Hatip Lisesi</t>
  </si>
  <si>
    <t>HAMUR</t>
  </si>
  <si>
    <t>Hamur Çok Programlı Anadolu Lisesi</t>
  </si>
  <si>
    <t>Hamur Halk Eğitimi Merkezi</t>
  </si>
  <si>
    <t>Osman Gazi Ortaokulu</t>
  </si>
  <si>
    <t>PATNOS</t>
  </si>
  <si>
    <t>Patnos Mesleki ve Teknik Anadolu Lisesi</t>
  </si>
  <si>
    <t>Patnos Halk Eğitimi Merkezi</t>
  </si>
  <si>
    <t>Sütlüpınar İlkokulu</t>
  </si>
  <si>
    <t>TAŞLIÇAY</t>
  </si>
  <si>
    <t>TUTAK</t>
  </si>
  <si>
    <t>GENEL  
TOPLAM</t>
  </si>
  <si>
    <t>Kazım Karabekir Ortaokulu</t>
  </si>
  <si>
    <t>Ağrı Hüseyin Celal Yardımcı Fen Lisesi</t>
  </si>
  <si>
    <t>Psikolog</t>
  </si>
  <si>
    <t>Şehit İlhan Demir Yatılı Bölge Ortaokulu</t>
  </si>
  <si>
    <t>Cemal Kaya Anadolu Lisesi</t>
  </si>
  <si>
    <t>Karabulak Yatılı Bölge Ortaokulu</t>
  </si>
  <si>
    <t>Gevher Nesibe Mesleki ve Teknik Anadolu Lisesi</t>
  </si>
  <si>
    <t>Çok Programlı Anadolu Lisesi</t>
  </si>
  <si>
    <t>Cengiz Topel İlkokulu</t>
  </si>
  <si>
    <t>Hamur Yatılı Bölge Ortaokulu</t>
  </si>
  <si>
    <t>Sivil Savunma Uzmanı</t>
  </si>
  <si>
    <t>Ağrı Rehberlik ve Araştırma Merkezi</t>
  </si>
  <si>
    <t>Sosyal Çalışmacı</t>
  </si>
  <si>
    <t>Ayniyat Saymanı</t>
  </si>
  <si>
    <t>Selçuk Ortaokulu</t>
  </si>
  <si>
    <t>Fatih Sultan Mehmet İlkokulu</t>
  </si>
  <si>
    <t>Atatürk Anaokulu</t>
  </si>
  <si>
    <t>Patnos Rehberlik ve Araştırma Merkezi</t>
  </si>
  <si>
    <t>Aktepe Yatılı Bölge Ortaokulu</t>
  </si>
  <si>
    <t>Doğansu Kız Yatılı Bölge Ortaokulu</t>
  </si>
  <si>
    <t>Dedeli Yatılı Bölge Ortaokulu</t>
  </si>
  <si>
    <t>İbn-i Sina Mesleki ve Teknik Anadolu Lisesi</t>
  </si>
  <si>
    <t>Taşlıçay Yatılı Bölge Ortaokulu</t>
  </si>
  <si>
    <t>Taşlıçay Halk Eğitimi Merkezi</t>
  </si>
  <si>
    <t>GENEL TOPLAM</t>
  </si>
  <si>
    <t>GENEL 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</si>
</sst>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2">
    <xf numFmtId="0" fontId="0" fillId="0" borderId="0" xfId="0">
      <alignment vertical="top"/>
    </xf>
    <xf numFmtId="0" fontId="0" fillId="0" borderId="1" xfId="0" applyBorder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>
      <alignment vertical="top"/>
    </xf>
    <xf numFmtId="1" fontId="1" fillId="0" borderId="1" xfId="0" applyNumberFormat="1" applyFont="1" applyBorder="1">
      <alignment vertical="top"/>
    </xf>
    <xf numFmtId="0" fontId="3" fillId="0" borderId="1" xfId="0" applyFont="1" applyBorder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0" fontId="0" fillId="0" borderId="1" xfId="0" applyFont="1" applyBorder="1">
      <alignment vertical="top"/>
    </xf>
    <xf numFmtId="0" fontId="0" fillId="0" borderId="1" xfId="0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1" fillId="2" borderId="1" xfId="0" applyFont="1" applyFill="1" applyBorder="1">
      <alignment vertical="top"/>
    </xf>
    <xf numFmtId="0" fontId="3" fillId="2" borderId="1" xfId="0" applyFont="1" applyFill="1" applyBorder="1">
      <alignment vertical="top"/>
    </xf>
    <xf numFmtId="1" fontId="0" fillId="0" borderId="0" xfId="0" applyNumberFormat="1">
      <alignment vertical="top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 fitToPage="1"/>
  </sheetPr>
  <dimension ref="A1:W55"/>
  <sheetViews>
    <sheetView tabSelected="1" showOutlineSymbols="0" topLeftCell="A19" zoomScaleNormal="100" workbookViewId="0">
      <selection activeCell="D44" sqref="D44"/>
    </sheetView>
  </sheetViews>
  <sheetFormatPr defaultColWidth="6.85546875" defaultRowHeight="12.75" customHeight="1"/>
  <cols>
    <col min="1" max="1" width="6.85546875" customWidth="1"/>
    <col min="2" max="2" width="9.28515625" customWidth="1"/>
    <col min="3" max="3" width="7.7109375" bestFit="1" customWidth="1"/>
    <col min="4" max="4" width="52" bestFit="1" customWidth="1"/>
    <col min="5" max="5" width="15.5703125" bestFit="1" customWidth="1"/>
    <col min="6" max="6" width="30.5703125" bestFit="1" customWidth="1"/>
    <col min="7" max="10" width="2" bestFit="1" customWidth="1"/>
    <col min="11" max="11" width="3" bestFit="1" customWidth="1"/>
    <col min="12" max="12" width="2" bestFit="1" customWidth="1"/>
    <col min="13" max="13" width="3" bestFit="1" customWidth="1"/>
    <col min="14" max="15" width="2" bestFit="1" customWidth="1"/>
    <col min="16" max="21" width="3" bestFit="1" customWidth="1"/>
    <col min="22" max="22" width="8.85546875" bestFit="1" customWidth="1"/>
  </cols>
  <sheetData>
    <row r="1" spans="1:22" ht="24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4" customHeight="1">
      <c r="A2" s="18"/>
      <c r="B2" s="19"/>
      <c r="C2" s="19"/>
      <c r="D2" s="19"/>
      <c r="E2" s="19"/>
      <c r="F2" s="20"/>
      <c r="G2" s="17" t="s">
        <v>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7"/>
    </row>
    <row r="3" spans="1:22" ht="27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>
      <c r="A4" s="3" t="s">
        <v>22</v>
      </c>
      <c r="B4" s="3" t="s">
        <v>23</v>
      </c>
      <c r="C4" s="4">
        <v>116743</v>
      </c>
      <c r="D4" s="3" t="s">
        <v>24</v>
      </c>
      <c r="E4" s="3" t="s">
        <v>25</v>
      </c>
      <c r="F4" s="14" t="s">
        <v>103</v>
      </c>
      <c r="G4" s="12">
        <v>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>
        <f t="shared" ref="V4:V24" si="0">SUM(G4:U4)</f>
        <v>1</v>
      </c>
    </row>
    <row r="5" spans="1:22">
      <c r="A5" s="3" t="s">
        <v>22</v>
      </c>
      <c r="B5" s="3" t="s">
        <v>23</v>
      </c>
      <c r="C5" s="4">
        <v>253118</v>
      </c>
      <c r="D5" s="3" t="s">
        <v>104</v>
      </c>
      <c r="E5" s="3" t="s">
        <v>26</v>
      </c>
      <c r="F5" s="14" t="s">
        <v>105</v>
      </c>
      <c r="G5" s="11"/>
      <c r="H5" s="11"/>
      <c r="I5" s="11"/>
      <c r="J5" s="11"/>
      <c r="K5" s="12">
        <v>2</v>
      </c>
      <c r="L5" s="11"/>
      <c r="M5" s="12">
        <v>2</v>
      </c>
      <c r="N5" s="11"/>
      <c r="O5" s="11"/>
      <c r="P5" s="11"/>
      <c r="Q5" s="11"/>
      <c r="R5" s="11"/>
      <c r="S5" s="11"/>
      <c r="T5" s="11"/>
      <c r="U5" s="11"/>
      <c r="V5" s="12">
        <f t="shared" si="0"/>
        <v>4</v>
      </c>
    </row>
    <row r="6" spans="1:22">
      <c r="A6" s="3" t="s">
        <v>22</v>
      </c>
      <c r="B6" s="3" t="s">
        <v>23</v>
      </c>
      <c r="C6" s="4">
        <v>116743</v>
      </c>
      <c r="D6" s="3" t="s">
        <v>24</v>
      </c>
      <c r="E6" s="3" t="s">
        <v>27</v>
      </c>
      <c r="F6" s="14" t="s">
        <v>28</v>
      </c>
      <c r="G6" s="11"/>
      <c r="H6" s="11"/>
      <c r="I6" s="11"/>
      <c r="J6" s="11"/>
      <c r="K6" s="12"/>
      <c r="L6" s="11"/>
      <c r="M6" s="11"/>
      <c r="N6" s="11"/>
      <c r="O6" s="11"/>
      <c r="P6" s="12">
        <v>1</v>
      </c>
      <c r="Q6" s="11"/>
      <c r="R6" s="11"/>
      <c r="S6" s="11"/>
      <c r="T6" s="11"/>
      <c r="U6" s="11"/>
      <c r="V6" s="12">
        <f t="shared" si="0"/>
        <v>1</v>
      </c>
    </row>
    <row r="7" spans="1:22">
      <c r="A7" s="3" t="s">
        <v>22</v>
      </c>
      <c r="B7" s="3" t="s">
        <v>23</v>
      </c>
      <c r="C7" s="4">
        <v>116743</v>
      </c>
      <c r="D7" s="3" t="s">
        <v>24</v>
      </c>
      <c r="E7" s="3" t="s">
        <v>25</v>
      </c>
      <c r="F7" s="14" t="s">
        <v>29</v>
      </c>
      <c r="G7" s="11"/>
      <c r="H7" s="11"/>
      <c r="I7" s="12">
        <v>3</v>
      </c>
      <c r="J7" s="12">
        <v>4</v>
      </c>
      <c r="K7" s="12">
        <v>4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2">
        <f t="shared" si="0"/>
        <v>11</v>
      </c>
    </row>
    <row r="8" spans="1:22">
      <c r="A8" s="3" t="s">
        <v>22</v>
      </c>
      <c r="B8" s="3" t="s">
        <v>23</v>
      </c>
      <c r="C8" s="4">
        <v>116743</v>
      </c>
      <c r="D8" s="3" t="s">
        <v>24</v>
      </c>
      <c r="E8" s="3" t="s">
        <v>25</v>
      </c>
      <c r="F8" s="3" t="s">
        <v>106</v>
      </c>
      <c r="G8" s="11"/>
      <c r="H8" s="11"/>
      <c r="I8" s="11"/>
      <c r="J8" s="11"/>
      <c r="K8" s="12">
        <v>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 t="shared" si="0"/>
        <v>1</v>
      </c>
    </row>
    <row r="9" spans="1:22">
      <c r="A9" s="3" t="s">
        <v>22</v>
      </c>
      <c r="B9" s="3" t="s">
        <v>23</v>
      </c>
      <c r="C9" s="4">
        <v>116743</v>
      </c>
      <c r="D9" s="3" t="s">
        <v>24</v>
      </c>
      <c r="E9" s="3" t="s">
        <v>25</v>
      </c>
      <c r="F9" s="3" t="s">
        <v>30</v>
      </c>
      <c r="G9" s="11"/>
      <c r="H9" s="11"/>
      <c r="I9" s="11"/>
      <c r="J9" s="11"/>
      <c r="K9" s="12">
        <v>5</v>
      </c>
      <c r="L9" s="11"/>
      <c r="M9" s="12">
        <v>5</v>
      </c>
      <c r="N9" s="11"/>
      <c r="O9" s="11"/>
      <c r="P9" s="12">
        <v>2</v>
      </c>
      <c r="Q9" s="11"/>
      <c r="R9" s="11"/>
      <c r="S9" s="11"/>
      <c r="T9" s="11"/>
      <c r="U9" s="11"/>
      <c r="V9" s="12">
        <f t="shared" si="0"/>
        <v>12</v>
      </c>
    </row>
    <row r="10" spans="1:22">
      <c r="A10" s="3" t="s">
        <v>22</v>
      </c>
      <c r="B10" s="3" t="s">
        <v>23</v>
      </c>
      <c r="C10" s="4">
        <v>748351</v>
      </c>
      <c r="D10" s="3" t="s">
        <v>32</v>
      </c>
      <c r="E10" s="3" t="s">
        <v>25</v>
      </c>
      <c r="F10" s="3" t="s">
        <v>33</v>
      </c>
      <c r="G10" s="11"/>
      <c r="H10" s="11"/>
      <c r="I10" s="11"/>
      <c r="J10" s="11"/>
      <c r="K10" s="12">
        <v>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 t="shared" si="0"/>
        <v>1</v>
      </c>
    </row>
    <row r="11" spans="1:22">
      <c r="A11" s="3" t="s">
        <v>22</v>
      </c>
      <c r="B11" s="3" t="s">
        <v>23</v>
      </c>
      <c r="C11" s="4">
        <v>116743</v>
      </c>
      <c r="D11" s="3" t="s">
        <v>24</v>
      </c>
      <c r="E11" s="3" t="s">
        <v>25</v>
      </c>
      <c r="F11" s="3" t="s">
        <v>34</v>
      </c>
      <c r="G11" s="11"/>
      <c r="H11" s="11"/>
      <c r="I11" s="12">
        <v>1</v>
      </c>
      <c r="J11" s="12"/>
      <c r="K11" s="12">
        <v>1</v>
      </c>
      <c r="L11" s="11"/>
      <c r="M11" s="12"/>
      <c r="N11" s="11"/>
      <c r="O11" s="11"/>
      <c r="P11" s="12">
        <v>1</v>
      </c>
      <c r="Q11" s="11"/>
      <c r="R11" s="11"/>
      <c r="S11" s="11"/>
      <c r="T11" s="11"/>
      <c r="U11" s="11"/>
      <c r="V11" s="12">
        <f t="shared" si="0"/>
        <v>3</v>
      </c>
    </row>
    <row r="12" spans="1:22">
      <c r="A12" s="3" t="s">
        <v>22</v>
      </c>
      <c r="B12" s="3" t="s">
        <v>23</v>
      </c>
      <c r="C12" s="4">
        <v>116718</v>
      </c>
      <c r="D12" s="3" t="s">
        <v>35</v>
      </c>
      <c r="E12" s="3" t="s">
        <v>25</v>
      </c>
      <c r="F12" s="3" t="s">
        <v>36</v>
      </c>
      <c r="G12" s="11"/>
      <c r="H12" s="11"/>
      <c r="I12" s="12">
        <v>1</v>
      </c>
      <c r="J12" s="12"/>
      <c r="K12" s="12"/>
      <c r="L12" s="11"/>
      <c r="M12" s="12"/>
      <c r="N12" s="11"/>
      <c r="O12" s="11"/>
      <c r="P12" s="12"/>
      <c r="Q12" s="11"/>
      <c r="R12" s="11"/>
      <c r="S12" s="11"/>
      <c r="T12" s="11"/>
      <c r="U12" s="11"/>
      <c r="V12" s="12">
        <f t="shared" si="0"/>
        <v>1</v>
      </c>
    </row>
    <row r="13" spans="1:22">
      <c r="A13" s="3" t="s">
        <v>22</v>
      </c>
      <c r="B13" s="3" t="s">
        <v>23</v>
      </c>
      <c r="C13" s="4">
        <v>116743</v>
      </c>
      <c r="D13" s="3" t="s">
        <v>24</v>
      </c>
      <c r="E13" s="3" t="s">
        <v>25</v>
      </c>
      <c r="F13" s="3" t="s">
        <v>36</v>
      </c>
      <c r="G13" s="11"/>
      <c r="H13" s="11"/>
      <c r="I13" s="12">
        <v>1</v>
      </c>
      <c r="J13" s="12">
        <v>4</v>
      </c>
      <c r="K13" s="12">
        <v>1</v>
      </c>
      <c r="L13" s="11"/>
      <c r="M13" s="12">
        <v>1</v>
      </c>
      <c r="N13" s="11"/>
      <c r="O13" s="11"/>
      <c r="P13" s="12"/>
      <c r="Q13" s="11"/>
      <c r="R13" s="11"/>
      <c r="S13" s="11"/>
      <c r="T13" s="11"/>
      <c r="U13" s="11"/>
      <c r="V13" s="12">
        <f t="shared" si="0"/>
        <v>7</v>
      </c>
    </row>
    <row r="14" spans="1:22">
      <c r="A14" s="3" t="s">
        <v>22</v>
      </c>
      <c r="B14" s="3" t="s">
        <v>23</v>
      </c>
      <c r="C14" s="4">
        <v>965228</v>
      </c>
      <c r="D14" s="3" t="s">
        <v>94</v>
      </c>
      <c r="E14" s="3" t="s">
        <v>25</v>
      </c>
      <c r="F14" s="3" t="s">
        <v>36</v>
      </c>
      <c r="G14" s="11"/>
      <c r="H14" s="11"/>
      <c r="I14" s="12">
        <v>1</v>
      </c>
      <c r="J14" s="12"/>
      <c r="K14" s="12"/>
      <c r="L14" s="11"/>
      <c r="M14" s="12"/>
      <c r="N14" s="11"/>
      <c r="O14" s="11"/>
      <c r="P14" s="12"/>
      <c r="Q14" s="11"/>
      <c r="R14" s="11"/>
      <c r="S14" s="11"/>
      <c r="T14" s="11"/>
      <c r="U14" s="11"/>
      <c r="V14" s="12">
        <f t="shared" si="0"/>
        <v>1</v>
      </c>
    </row>
    <row r="15" spans="1:22">
      <c r="A15" s="3" t="s">
        <v>22</v>
      </c>
      <c r="B15" s="3" t="s">
        <v>23</v>
      </c>
      <c r="C15" s="4">
        <v>116684</v>
      </c>
      <c r="D15" s="3" t="s">
        <v>37</v>
      </c>
      <c r="E15" s="3" t="s">
        <v>25</v>
      </c>
      <c r="F15" s="3" t="s">
        <v>38</v>
      </c>
      <c r="G15" s="11"/>
      <c r="H15" s="11"/>
      <c r="I15" s="11"/>
      <c r="J15" s="11"/>
      <c r="K15" s="12">
        <v>1</v>
      </c>
      <c r="L15" s="11"/>
      <c r="M15" s="12"/>
      <c r="N15" s="11"/>
      <c r="O15" s="11"/>
      <c r="P15" s="12"/>
      <c r="Q15" s="11"/>
      <c r="R15" s="11"/>
      <c r="S15" s="11"/>
      <c r="T15" s="11"/>
      <c r="U15" s="11"/>
      <c r="V15" s="12">
        <f t="shared" si="0"/>
        <v>1</v>
      </c>
    </row>
    <row r="16" spans="1:22">
      <c r="A16" s="3" t="s">
        <v>22</v>
      </c>
      <c r="B16" s="3" t="s">
        <v>23</v>
      </c>
      <c r="C16" s="4">
        <v>116743</v>
      </c>
      <c r="D16" s="3" t="s">
        <v>24</v>
      </c>
      <c r="E16" s="3" t="s">
        <v>25</v>
      </c>
      <c r="F16" s="3" t="s">
        <v>38</v>
      </c>
      <c r="G16" s="11"/>
      <c r="H16" s="11"/>
      <c r="I16" s="11"/>
      <c r="J16" s="11"/>
      <c r="K16" s="12">
        <v>1</v>
      </c>
      <c r="L16" s="11"/>
      <c r="M16" s="12"/>
      <c r="N16" s="11"/>
      <c r="O16" s="11"/>
      <c r="P16" s="12"/>
      <c r="Q16" s="11"/>
      <c r="R16" s="11"/>
      <c r="S16" s="11"/>
      <c r="T16" s="11"/>
      <c r="U16" s="11"/>
      <c r="V16" s="12">
        <f t="shared" si="0"/>
        <v>1</v>
      </c>
    </row>
    <row r="17" spans="1:23">
      <c r="A17" s="3" t="s">
        <v>22</v>
      </c>
      <c r="B17" s="3" t="s">
        <v>23</v>
      </c>
      <c r="C17" s="4">
        <v>747762</v>
      </c>
      <c r="D17" s="3" t="s">
        <v>39</v>
      </c>
      <c r="E17" s="3" t="s">
        <v>25</v>
      </c>
      <c r="F17" s="3" t="s">
        <v>38</v>
      </c>
      <c r="G17" s="11"/>
      <c r="H17" s="11"/>
      <c r="I17" s="11"/>
      <c r="J17" s="11"/>
      <c r="K17" s="12">
        <v>1</v>
      </c>
      <c r="L17" s="11"/>
      <c r="M17" s="12"/>
      <c r="N17" s="11"/>
      <c r="O17" s="11"/>
      <c r="P17" s="12"/>
      <c r="Q17" s="11"/>
      <c r="R17" s="11"/>
      <c r="S17" s="11"/>
      <c r="T17" s="11"/>
      <c r="U17" s="11"/>
      <c r="V17" s="12">
        <f t="shared" si="0"/>
        <v>1</v>
      </c>
    </row>
    <row r="18" spans="1:23">
      <c r="A18" s="3" t="s">
        <v>22</v>
      </c>
      <c r="B18" s="3" t="s">
        <v>23</v>
      </c>
      <c r="C18" s="4">
        <v>757997</v>
      </c>
      <c r="D18" s="3" t="s">
        <v>40</v>
      </c>
      <c r="E18" s="3" t="s">
        <v>25</v>
      </c>
      <c r="F18" s="3" t="s">
        <v>38</v>
      </c>
      <c r="G18" s="11"/>
      <c r="H18" s="11"/>
      <c r="I18" s="11"/>
      <c r="J18" s="11"/>
      <c r="K18" s="12">
        <v>1</v>
      </c>
      <c r="L18" s="11"/>
      <c r="M18" s="12"/>
      <c r="N18" s="11"/>
      <c r="O18" s="11"/>
      <c r="P18" s="12"/>
      <c r="Q18" s="11"/>
      <c r="R18" s="11"/>
      <c r="S18" s="11"/>
      <c r="T18" s="11"/>
      <c r="U18" s="11"/>
      <c r="V18" s="12">
        <f t="shared" si="0"/>
        <v>1</v>
      </c>
    </row>
    <row r="19" spans="1:23">
      <c r="A19" s="3" t="s">
        <v>22</v>
      </c>
      <c r="B19" s="3" t="s">
        <v>23</v>
      </c>
      <c r="C19" s="4">
        <v>965228</v>
      </c>
      <c r="D19" s="3" t="s">
        <v>94</v>
      </c>
      <c r="E19" s="3" t="s">
        <v>25</v>
      </c>
      <c r="F19" s="3" t="s">
        <v>38</v>
      </c>
      <c r="G19" s="11"/>
      <c r="H19" s="11"/>
      <c r="I19" s="11"/>
      <c r="J19" s="11"/>
      <c r="K19" s="12">
        <v>1</v>
      </c>
      <c r="L19" s="11"/>
      <c r="M19" s="12"/>
      <c r="N19" s="11"/>
      <c r="O19" s="11"/>
      <c r="P19" s="12"/>
      <c r="Q19" s="11"/>
      <c r="R19" s="11"/>
      <c r="S19" s="11"/>
      <c r="T19" s="11"/>
      <c r="U19" s="11"/>
      <c r="V19" s="12">
        <f t="shared" si="0"/>
        <v>1</v>
      </c>
    </row>
    <row r="20" spans="1:23">
      <c r="A20" s="3" t="s">
        <v>22</v>
      </c>
      <c r="B20" s="3" t="s">
        <v>23</v>
      </c>
      <c r="C20" s="4">
        <v>253118</v>
      </c>
      <c r="D20" s="3" t="s">
        <v>104</v>
      </c>
      <c r="E20" s="3" t="s">
        <v>26</v>
      </c>
      <c r="F20" s="3" t="s">
        <v>95</v>
      </c>
      <c r="G20" s="11"/>
      <c r="H20" s="11"/>
      <c r="I20" s="11"/>
      <c r="J20" s="11"/>
      <c r="K20" s="12">
        <v>1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>
        <f t="shared" si="0"/>
        <v>1</v>
      </c>
    </row>
    <row r="21" spans="1:23">
      <c r="A21" s="3" t="s">
        <v>22</v>
      </c>
      <c r="B21" s="3" t="s">
        <v>23</v>
      </c>
      <c r="C21" s="4">
        <v>753115</v>
      </c>
      <c r="D21" s="3" t="s">
        <v>41</v>
      </c>
      <c r="E21" s="3" t="s">
        <v>26</v>
      </c>
      <c r="F21" s="3" t="s">
        <v>42</v>
      </c>
      <c r="G21" s="12"/>
      <c r="H21" s="12"/>
      <c r="I21" s="12"/>
      <c r="J21" s="12"/>
      <c r="K21" s="12"/>
      <c r="L21" s="11"/>
      <c r="M21" s="12">
        <v>1</v>
      </c>
      <c r="N21" s="11"/>
      <c r="O21" s="12"/>
      <c r="P21" s="11"/>
      <c r="Q21" s="11"/>
      <c r="R21" s="11"/>
      <c r="S21" s="11"/>
      <c r="T21" s="11"/>
      <c r="U21" s="11"/>
      <c r="V21" s="12">
        <f t="shared" si="0"/>
        <v>1</v>
      </c>
    </row>
    <row r="22" spans="1:23">
      <c r="A22" s="3" t="s">
        <v>22</v>
      </c>
      <c r="B22" s="3" t="s">
        <v>23</v>
      </c>
      <c r="C22" s="4">
        <v>116743</v>
      </c>
      <c r="D22" s="3" t="s">
        <v>24</v>
      </c>
      <c r="E22" s="3" t="s">
        <v>27</v>
      </c>
      <c r="F22" s="3" t="s">
        <v>43</v>
      </c>
      <c r="G22" s="12">
        <v>1</v>
      </c>
      <c r="H22" s="11"/>
      <c r="I22" s="12"/>
      <c r="J22" s="11"/>
      <c r="K22" s="11"/>
      <c r="L22" s="11"/>
      <c r="M22" s="12">
        <v>2</v>
      </c>
      <c r="N22" s="11"/>
      <c r="O22" s="11"/>
      <c r="P22" s="11"/>
      <c r="Q22" s="11"/>
      <c r="R22" s="11"/>
      <c r="S22" s="11"/>
      <c r="T22" s="11"/>
      <c r="U22" s="11"/>
      <c r="V22" s="12">
        <f t="shared" si="0"/>
        <v>3</v>
      </c>
    </row>
    <row r="23" spans="1:23">
      <c r="A23" s="3" t="s">
        <v>22</v>
      </c>
      <c r="B23" s="3" t="s">
        <v>23</v>
      </c>
      <c r="C23" s="4">
        <v>116672</v>
      </c>
      <c r="D23" s="3" t="s">
        <v>44</v>
      </c>
      <c r="E23" s="3" t="s">
        <v>27</v>
      </c>
      <c r="F23" s="3" t="s">
        <v>45</v>
      </c>
      <c r="G23" s="11"/>
      <c r="H23" s="11"/>
      <c r="I23" s="12">
        <v>1</v>
      </c>
      <c r="J23" s="11"/>
      <c r="K23" s="12"/>
      <c r="L23" s="11"/>
      <c r="M23" s="12"/>
      <c r="N23" s="11"/>
      <c r="O23" s="12"/>
      <c r="P23" s="11"/>
      <c r="Q23" s="11"/>
      <c r="R23" s="11"/>
      <c r="S23" s="11"/>
      <c r="T23" s="11"/>
      <c r="U23" s="11"/>
      <c r="V23" s="12">
        <f t="shared" si="0"/>
        <v>1</v>
      </c>
    </row>
    <row r="24" spans="1:23">
      <c r="A24" s="3" t="s">
        <v>22</v>
      </c>
      <c r="B24" s="3" t="s">
        <v>23</v>
      </c>
      <c r="C24" s="4">
        <v>116743</v>
      </c>
      <c r="D24" s="3" t="s">
        <v>24</v>
      </c>
      <c r="E24" s="3" t="s">
        <v>27</v>
      </c>
      <c r="F24" s="3" t="s">
        <v>45</v>
      </c>
      <c r="G24" s="11"/>
      <c r="H24" s="11"/>
      <c r="I24" s="12"/>
      <c r="J24" s="11"/>
      <c r="K24" s="12"/>
      <c r="L24" s="11"/>
      <c r="M24" s="12"/>
      <c r="N24" s="11"/>
      <c r="O24" s="12">
        <v>1</v>
      </c>
      <c r="P24" s="11"/>
      <c r="Q24" s="11"/>
      <c r="R24" s="11"/>
      <c r="S24" s="11"/>
      <c r="T24" s="11"/>
      <c r="U24" s="11"/>
      <c r="V24" s="12">
        <f t="shared" si="0"/>
        <v>1</v>
      </c>
    </row>
    <row r="25" spans="1:23">
      <c r="A25" s="3" t="s">
        <v>22</v>
      </c>
      <c r="B25" s="3" t="s">
        <v>23</v>
      </c>
      <c r="C25" s="4">
        <v>116672</v>
      </c>
      <c r="D25" s="3" t="s">
        <v>44</v>
      </c>
      <c r="E25" s="3" t="s">
        <v>46</v>
      </c>
      <c r="F25" s="3" t="s">
        <v>48</v>
      </c>
      <c r="G25" s="11"/>
      <c r="H25" s="11"/>
      <c r="I25" s="11"/>
      <c r="J25" s="11"/>
      <c r="K25" s="12">
        <v>1</v>
      </c>
      <c r="L25" s="11"/>
      <c r="M25" s="12"/>
      <c r="N25" s="11"/>
      <c r="O25" s="11"/>
      <c r="P25" s="12"/>
      <c r="Q25" s="11"/>
      <c r="R25" s="12"/>
      <c r="S25" s="11"/>
      <c r="T25" s="11"/>
      <c r="U25" s="11"/>
      <c r="V25" s="12">
        <f t="shared" ref="V25:V55" si="1">SUM(G25:U25)</f>
        <v>1</v>
      </c>
    </row>
    <row r="26" spans="1:23">
      <c r="A26" s="3" t="s">
        <v>22</v>
      </c>
      <c r="B26" s="3" t="s">
        <v>23</v>
      </c>
      <c r="C26" s="4">
        <v>116684</v>
      </c>
      <c r="D26" s="3" t="s">
        <v>37</v>
      </c>
      <c r="E26" s="3" t="s">
        <v>46</v>
      </c>
      <c r="F26" s="3" t="s">
        <v>48</v>
      </c>
      <c r="G26" s="11"/>
      <c r="H26" s="11"/>
      <c r="I26" s="11"/>
      <c r="J26" s="11"/>
      <c r="K26" s="12">
        <v>1</v>
      </c>
      <c r="L26" s="11"/>
      <c r="M26" s="12"/>
      <c r="N26" s="11"/>
      <c r="O26" s="11"/>
      <c r="P26" s="12"/>
      <c r="Q26" s="11"/>
      <c r="R26" s="12"/>
      <c r="S26" s="11"/>
      <c r="T26" s="11"/>
      <c r="U26" s="11"/>
      <c r="V26" s="12">
        <f t="shared" si="1"/>
        <v>1</v>
      </c>
    </row>
    <row r="27" spans="1:23">
      <c r="A27" s="3" t="s">
        <v>22</v>
      </c>
      <c r="B27" s="3" t="s">
        <v>23</v>
      </c>
      <c r="C27" s="4">
        <v>116743</v>
      </c>
      <c r="D27" s="3" t="s">
        <v>24</v>
      </c>
      <c r="E27" s="3" t="s">
        <v>46</v>
      </c>
      <c r="F27" s="3" t="s">
        <v>48</v>
      </c>
      <c r="G27" s="11"/>
      <c r="H27" s="11"/>
      <c r="I27" s="11"/>
      <c r="J27" s="11"/>
      <c r="K27" s="12">
        <v>1</v>
      </c>
      <c r="L27" s="11"/>
      <c r="M27" s="12">
        <v>1</v>
      </c>
      <c r="N27" s="11"/>
      <c r="O27" s="11"/>
      <c r="P27" s="12">
        <v>1</v>
      </c>
      <c r="Q27" s="11"/>
      <c r="R27" s="12">
        <v>3</v>
      </c>
      <c r="S27" s="11"/>
      <c r="T27" s="11"/>
      <c r="U27" s="11"/>
      <c r="V27" s="12">
        <f t="shared" si="1"/>
        <v>6</v>
      </c>
      <c r="W27" s="16"/>
    </row>
    <row r="28" spans="1:23">
      <c r="A28" s="3" t="s">
        <v>22</v>
      </c>
      <c r="B28" s="3" t="s">
        <v>23</v>
      </c>
      <c r="C28" s="4">
        <v>711474</v>
      </c>
      <c r="D28" s="3" t="s">
        <v>49</v>
      </c>
      <c r="E28" s="3" t="s">
        <v>46</v>
      </c>
      <c r="F28" s="3" t="s">
        <v>48</v>
      </c>
      <c r="G28" s="11"/>
      <c r="H28" s="11"/>
      <c r="I28" s="11"/>
      <c r="J28" s="11"/>
      <c r="K28" s="12">
        <v>1</v>
      </c>
      <c r="L28" s="11"/>
      <c r="M28" s="12"/>
      <c r="N28" s="11"/>
      <c r="O28" s="11"/>
      <c r="P28" s="12"/>
      <c r="Q28" s="11"/>
      <c r="R28" s="12"/>
      <c r="S28" s="11"/>
      <c r="T28" s="11"/>
      <c r="U28" s="11"/>
      <c r="V28" s="12">
        <f t="shared" si="1"/>
        <v>1</v>
      </c>
    </row>
    <row r="29" spans="1:23">
      <c r="A29" s="3" t="s">
        <v>22</v>
      </c>
      <c r="B29" s="3" t="s">
        <v>23</v>
      </c>
      <c r="C29" s="4">
        <v>711485</v>
      </c>
      <c r="D29" s="3" t="s">
        <v>50</v>
      </c>
      <c r="E29" s="3" t="s">
        <v>46</v>
      </c>
      <c r="F29" s="3" t="s">
        <v>48</v>
      </c>
      <c r="G29" s="11"/>
      <c r="H29" s="11"/>
      <c r="I29" s="11"/>
      <c r="J29" s="11"/>
      <c r="K29" s="12">
        <v>1</v>
      </c>
      <c r="L29" s="11"/>
      <c r="M29" s="12"/>
      <c r="N29" s="11"/>
      <c r="O29" s="11"/>
      <c r="P29" s="12"/>
      <c r="Q29" s="11"/>
      <c r="R29" s="12"/>
      <c r="S29" s="11"/>
      <c r="T29" s="11"/>
      <c r="U29" s="11"/>
      <c r="V29" s="12">
        <f t="shared" si="1"/>
        <v>1</v>
      </c>
    </row>
    <row r="30" spans="1:23">
      <c r="A30" s="3" t="s">
        <v>22</v>
      </c>
      <c r="B30" s="3" t="s">
        <v>23</v>
      </c>
      <c r="C30" s="4">
        <v>711512</v>
      </c>
      <c r="D30" s="3" t="s">
        <v>51</v>
      </c>
      <c r="E30" s="3" t="s">
        <v>46</v>
      </c>
      <c r="F30" s="3" t="s">
        <v>48</v>
      </c>
      <c r="G30" s="11"/>
      <c r="H30" s="11"/>
      <c r="I30" s="11"/>
      <c r="J30" s="11"/>
      <c r="K30" s="12"/>
      <c r="L30" s="11"/>
      <c r="M30" s="12">
        <v>1</v>
      </c>
      <c r="N30" s="11"/>
      <c r="O30" s="11"/>
      <c r="P30" s="12"/>
      <c r="Q30" s="11"/>
      <c r="R30" s="12"/>
      <c r="S30" s="11"/>
      <c r="T30" s="11"/>
      <c r="U30" s="11"/>
      <c r="V30" s="12">
        <f t="shared" si="1"/>
        <v>1</v>
      </c>
    </row>
    <row r="31" spans="1:23">
      <c r="A31" s="3" t="s">
        <v>22</v>
      </c>
      <c r="B31" s="3" t="s">
        <v>23</v>
      </c>
      <c r="C31" s="4">
        <v>711513</v>
      </c>
      <c r="D31" s="3" t="s">
        <v>107</v>
      </c>
      <c r="E31" s="3" t="s">
        <v>46</v>
      </c>
      <c r="F31" s="3" t="s">
        <v>48</v>
      </c>
      <c r="G31" s="11"/>
      <c r="H31" s="11"/>
      <c r="I31" s="11"/>
      <c r="J31" s="11"/>
      <c r="K31" s="12"/>
      <c r="L31" s="11"/>
      <c r="M31" s="12"/>
      <c r="N31" s="11"/>
      <c r="O31" s="11"/>
      <c r="P31" s="12">
        <v>1</v>
      </c>
      <c r="Q31" s="11"/>
      <c r="R31" s="12"/>
      <c r="S31" s="11"/>
      <c r="T31" s="11"/>
      <c r="U31" s="11"/>
      <c r="V31" s="12">
        <f t="shared" si="1"/>
        <v>1</v>
      </c>
    </row>
    <row r="32" spans="1:23">
      <c r="A32" s="3" t="s">
        <v>22</v>
      </c>
      <c r="B32" s="3" t="s">
        <v>23</v>
      </c>
      <c r="C32" s="4">
        <v>723069</v>
      </c>
      <c r="D32" s="3" t="s">
        <v>52</v>
      </c>
      <c r="E32" s="3" t="s">
        <v>46</v>
      </c>
      <c r="F32" s="3" t="s">
        <v>48</v>
      </c>
      <c r="G32" s="11"/>
      <c r="H32" s="11"/>
      <c r="I32" s="11"/>
      <c r="J32" s="11"/>
      <c r="K32" s="12"/>
      <c r="L32" s="11"/>
      <c r="M32" s="12"/>
      <c r="N32" s="11"/>
      <c r="O32" s="11"/>
      <c r="P32" s="12">
        <v>1</v>
      </c>
      <c r="Q32" s="11"/>
      <c r="R32" s="12"/>
      <c r="S32" s="11"/>
      <c r="T32" s="11"/>
      <c r="U32" s="11"/>
      <c r="V32" s="12">
        <f t="shared" si="1"/>
        <v>1</v>
      </c>
    </row>
    <row r="33" spans="1:22">
      <c r="A33" s="3" t="s">
        <v>22</v>
      </c>
      <c r="B33" s="3" t="s">
        <v>23</v>
      </c>
      <c r="C33" s="4">
        <v>723387</v>
      </c>
      <c r="D33" s="3" t="s">
        <v>53</v>
      </c>
      <c r="E33" s="3" t="s">
        <v>46</v>
      </c>
      <c r="F33" s="3" t="s">
        <v>48</v>
      </c>
      <c r="G33" s="11"/>
      <c r="H33" s="11"/>
      <c r="I33" s="11"/>
      <c r="J33" s="11"/>
      <c r="K33" s="12"/>
      <c r="L33" s="11"/>
      <c r="M33" s="12"/>
      <c r="N33" s="11"/>
      <c r="O33" s="11"/>
      <c r="P33" s="12">
        <v>1</v>
      </c>
      <c r="Q33" s="11"/>
      <c r="R33" s="12"/>
      <c r="S33" s="11"/>
      <c r="T33" s="11"/>
      <c r="U33" s="11"/>
      <c r="V33" s="12">
        <f t="shared" si="1"/>
        <v>1</v>
      </c>
    </row>
    <row r="34" spans="1:22">
      <c r="A34" s="3" t="s">
        <v>22</v>
      </c>
      <c r="B34" s="3" t="s">
        <v>23</v>
      </c>
      <c r="C34" s="4">
        <v>723481</v>
      </c>
      <c r="D34" s="3" t="s">
        <v>54</v>
      </c>
      <c r="E34" s="3" t="s">
        <v>46</v>
      </c>
      <c r="F34" s="3" t="s">
        <v>48</v>
      </c>
      <c r="G34" s="11"/>
      <c r="H34" s="11"/>
      <c r="I34" s="11"/>
      <c r="J34" s="11"/>
      <c r="K34" s="12"/>
      <c r="L34" s="11"/>
      <c r="M34" s="12"/>
      <c r="N34" s="11"/>
      <c r="O34" s="11"/>
      <c r="P34" s="12"/>
      <c r="Q34" s="11"/>
      <c r="R34" s="12">
        <v>1</v>
      </c>
      <c r="S34" s="11"/>
      <c r="T34" s="11"/>
      <c r="U34" s="11"/>
      <c r="V34" s="12">
        <f t="shared" si="1"/>
        <v>1</v>
      </c>
    </row>
    <row r="35" spans="1:22">
      <c r="A35" s="3" t="s">
        <v>22</v>
      </c>
      <c r="B35" s="3" t="s">
        <v>23</v>
      </c>
      <c r="C35" s="4">
        <v>723518</v>
      </c>
      <c r="D35" s="3" t="s">
        <v>55</v>
      </c>
      <c r="E35" s="3" t="s">
        <v>46</v>
      </c>
      <c r="F35" s="3" t="s">
        <v>48</v>
      </c>
      <c r="G35" s="11"/>
      <c r="H35" s="11"/>
      <c r="I35" s="11"/>
      <c r="J35" s="11"/>
      <c r="K35" s="12">
        <v>1</v>
      </c>
      <c r="L35" s="11"/>
      <c r="M35" s="12"/>
      <c r="N35" s="11"/>
      <c r="O35" s="11"/>
      <c r="P35" s="12"/>
      <c r="Q35" s="11"/>
      <c r="R35" s="12"/>
      <c r="S35" s="11"/>
      <c r="T35" s="11"/>
      <c r="U35" s="11"/>
      <c r="V35" s="12">
        <f t="shared" si="1"/>
        <v>1</v>
      </c>
    </row>
    <row r="36" spans="1:22">
      <c r="A36" s="3" t="s">
        <v>22</v>
      </c>
      <c r="B36" s="3" t="s">
        <v>23</v>
      </c>
      <c r="C36" s="4">
        <v>723623</v>
      </c>
      <c r="D36" s="3" t="s">
        <v>56</v>
      </c>
      <c r="E36" s="3" t="s">
        <v>46</v>
      </c>
      <c r="F36" s="3" t="s">
        <v>48</v>
      </c>
      <c r="G36" s="11"/>
      <c r="H36" s="11"/>
      <c r="I36" s="11"/>
      <c r="J36" s="11"/>
      <c r="K36" s="12">
        <v>1</v>
      </c>
      <c r="L36" s="11"/>
      <c r="M36" s="12"/>
      <c r="N36" s="11"/>
      <c r="O36" s="11"/>
      <c r="P36" s="12"/>
      <c r="Q36" s="11"/>
      <c r="R36" s="12"/>
      <c r="S36" s="11"/>
      <c r="T36" s="11"/>
      <c r="U36" s="11"/>
      <c r="V36" s="12">
        <f t="shared" si="1"/>
        <v>1</v>
      </c>
    </row>
    <row r="37" spans="1:22">
      <c r="A37" s="3" t="s">
        <v>22</v>
      </c>
      <c r="B37" s="3" t="s">
        <v>23</v>
      </c>
      <c r="C37" s="4">
        <v>723827</v>
      </c>
      <c r="D37" s="3" t="s">
        <v>108</v>
      </c>
      <c r="E37" s="3" t="s">
        <v>46</v>
      </c>
      <c r="F37" s="3" t="s">
        <v>48</v>
      </c>
      <c r="G37" s="11"/>
      <c r="H37" s="11"/>
      <c r="I37" s="11"/>
      <c r="J37" s="11"/>
      <c r="K37" s="12"/>
      <c r="L37" s="11"/>
      <c r="M37" s="12"/>
      <c r="N37" s="11"/>
      <c r="O37" s="11"/>
      <c r="P37" s="12"/>
      <c r="Q37" s="11"/>
      <c r="R37" s="12">
        <v>1</v>
      </c>
      <c r="S37" s="11"/>
      <c r="T37" s="11"/>
      <c r="U37" s="11"/>
      <c r="V37" s="12">
        <f t="shared" si="1"/>
        <v>1</v>
      </c>
    </row>
    <row r="38" spans="1:22">
      <c r="A38" s="3" t="s">
        <v>22</v>
      </c>
      <c r="B38" s="3" t="s">
        <v>23</v>
      </c>
      <c r="C38" s="4">
        <v>724222</v>
      </c>
      <c r="D38" s="3" t="s">
        <v>57</v>
      </c>
      <c r="E38" s="3" t="s">
        <v>46</v>
      </c>
      <c r="F38" s="3" t="s">
        <v>48</v>
      </c>
      <c r="G38" s="11"/>
      <c r="H38" s="11"/>
      <c r="I38" s="11"/>
      <c r="J38" s="11"/>
      <c r="K38" s="12"/>
      <c r="L38" s="11"/>
      <c r="M38" s="12">
        <v>1</v>
      </c>
      <c r="N38" s="11"/>
      <c r="O38" s="11"/>
      <c r="P38" s="12"/>
      <c r="Q38" s="11"/>
      <c r="R38" s="12"/>
      <c r="S38" s="11"/>
      <c r="T38" s="11"/>
      <c r="U38" s="11"/>
      <c r="V38" s="12">
        <f t="shared" si="1"/>
        <v>1</v>
      </c>
    </row>
    <row r="39" spans="1:22">
      <c r="A39" s="3" t="s">
        <v>22</v>
      </c>
      <c r="B39" s="3" t="s">
        <v>23</v>
      </c>
      <c r="C39" s="4">
        <v>724708</v>
      </c>
      <c r="D39" s="3" t="s">
        <v>58</v>
      </c>
      <c r="E39" s="3" t="s">
        <v>46</v>
      </c>
      <c r="F39" s="3" t="s">
        <v>48</v>
      </c>
      <c r="G39" s="11"/>
      <c r="H39" s="11"/>
      <c r="I39" s="11"/>
      <c r="J39" s="11"/>
      <c r="K39" s="12">
        <v>1</v>
      </c>
      <c r="L39" s="11"/>
      <c r="M39" s="12"/>
      <c r="N39" s="11"/>
      <c r="O39" s="11"/>
      <c r="P39" s="12"/>
      <c r="Q39" s="11"/>
      <c r="R39" s="12"/>
      <c r="S39" s="11"/>
      <c r="T39" s="11"/>
      <c r="U39" s="11"/>
      <c r="V39" s="12">
        <f t="shared" si="1"/>
        <v>1</v>
      </c>
    </row>
    <row r="40" spans="1:22">
      <c r="A40" s="3" t="s">
        <v>22</v>
      </c>
      <c r="B40" s="10" t="s">
        <v>23</v>
      </c>
      <c r="C40" s="4">
        <v>748351</v>
      </c>
      <c r="D40" s="3" t="s">
        <v>32</v>
      </c>
      <c r="E40" s="3" t="s">
        <v>46</v>
      </c>
      <c r="F40" s="3" t="s">
        <v>48</v>
      </c>
      <c r="G40" s="11"/>
      <c r="H40" s="11"/>
      <c r="I40" s="11"/>
      <c r="J40" s="11"/>
      <c r="K40" s="12"/>
      <c r="L40" s="11"/>
      <c r="M40" s="12"/>
      <c r="N40" s="11"/>
      <c r="O40" s="11"/>
      <c r="P40" s="12"/>
      <c r="Q40" s="11"/>
      <c r="R40" s="12">
        <v>1</v>
      </c>
      <c r="S40" s="11"/>
      <c r="T40" s="11"/>
      <c r="U40" s="11"/>
      <c r="V40" s="12">
        <f t="shared" si="1"/>
        <v>1</v>
      </c>
    </row>
    <row r="41" spans="1:22">
      <c r="A41" s="3" t="s">
        <v>22</v>
      </c>
      <c r="B41" s="3" t="s">
        <v>23</v>
      </c>
      <c r="C41" s="4">
        <v>749731</v>
      </c>
      <c r="D41" s="3" t="s">
        <v>59</v>
      </c>
      <c r="E41" s="3" t="s">
        <v>46</v>
      </c>
      <c r="F41" s="3" t="s">
        <v>48</v>
      </c>
      <c r="G41" s="11"/>
      <c r="H41" s="11"/>
      <c r="I41" s="11"/>
      <c r="J41" s="11"/>
      <c r="K41" s="12">
        <v>1</v>
      </c>
      <c r="L41" s="11"/>
      <c r="M41" s="12"/>
      <c r="N41" s="11"/>
      <c r="O41" s="11"/>
      <c r="P41" s="12"/>
      <c r="Q41" s="11"/>
      <c r="R41" s="12"/>
      <c r="S41" s="11"/>
      <c r="T41" s="11"/>
      <c r="U41" s="11"/>
      <c r="V41" s="12">
        <f t="shared" si="1"/>
        <v>1</v>
      </c>
    </row>
    <row r="42" spans="1:22">
      <c r="A42" s="3" t="s">
        <v>22</v>
      </c>
      <c r="B42" s="3" t="s">
        <v>23</v>
      </c>
      <c r="C42" s="4">
        <v>750679</v>
      </c>
      <c r="D42" s="3" t="s">
        <v>31</v>
      </c>
      <c r="E42" s="3" t="s">
        <v>46</v>
      </c>
      <c r="F42" s="3" t="s">
        <v>48</v>
      </c>
      <c r="G42" s="11"/>
      <c r="H42" s="11"/>
      <c r="I42" s="11"/>
      <c r="J42" s="11"/>
      <c r="K42" s="12"/>
      <c r="L42" s="11"/>
      <c r="M42" s="12">
        <v>1</v>
      </c>
      <c r="N42" s="11"/>
      <c r="O42" s="11"/>
      <c r="P42" s="12"/>
      <c r="Q42" s="11"/>
      <c r="R42" s="12"/>
      <c r="S42" s="11"/>
      <c r="T42" s="11"/>
      <c r="U42" s="11"/>
      <c r="V42" s="12">
        <f t="shared" si="1"/>
        <v>1</v>
      </c>
    </row>
    <row r="43" spans="1:22">
      <c r="A43" s="3" t="s">
        <v>22</v>
      </c>
      <c r="B43" s="3" t="s">
        <v>23</v>
      </c>
      <c r="C43" s="4">
        <v>751436</v>
      </c>
      <c r="D43" s="3" t="s">
        <v>109</v>
      </c>
      <c r="E43" s="3" t="s">
        <v>46</v>
      </c>
      <c r="F43" s="3" t="s">
        <v>48</v>
      </c>
      <c r="G43" s="11"/>
      <c r="H43" s="11"/>
      <c r="I43" s="11"/>
      <c r="J43" s="11"/>
      <c r="K43" s="12"/>
      <c r="L43" s="11"/>
      <c r="M43" s="12">
        <v>1</v>
      </c>
      <c r="N43" s="11"/>
      <c r="O43" s="11"/>
      <c r="P43" s="12"/>
      <c r="Q43" s="11"/>
      <c r="R43" s="12"/>
      <c r="S43" s="11"/>
      <c r="T43" s="11"/>
      <c r="U43" s="11"/>
      <c r="V43" s="12">
        <f t="shared" si="1"/>
        <v>1</v>
      </c>
    </row>
    <row r="44" spans="1:22">
      <c r="A44" s="3" t="s">
        <v>22</v>
      </c>
      <c r="B44" s="3" t="s">
        <v>23</v>
      </c>
      <c r="C44" s="4">
        <v>751936</v>
      </c>
      <c r="D44" s="3" t="s">
        <v>60</v>
      </c>
      <c r="E44" s="3" t="s">
        <v>46</v>
      </c>
      <c r="F44" s="3" t="s">
        <v>48</v>
      </c>
      <c r="G44" s="11"/>
      <c r="H44" s="11"/>
      <c r="I44" s="11"/>
      <c r="J44" s="11"/>
      <c r="K44" s="12"/>
      <c r="L44" s="11"/>
      <c r="M44" s="12"/>
      <c r="N44" s="11"/>
      <c r="O44" s="11"/>
      <c r="P44" s="12"/>
      <c r="Q44" s="11"/>
      <c r="R44" s="12">
        <v>1</v>
      </c>
      <c r="S44" s="11"/>
      <c r="T44" s="11"/>
      <c r="U44" s="11"/>
      <c r="V44" s="12">
        <f t="shared" si="1"/>
        <v>1</v>
      </c>
    </row>
    <row r="45" spans="1:22">
      <c r="A45" s="3" t="s">
        <v>22</v>
      </c>
      <c r="B45" s="3" t="s">
        <v>23</v>
      </c>
      <c r="C45" s="4">
        <v>752199</v>
      </c>
      <c r="D45" s="3" t="s">
        <v>61</v>
      </c>
      <c r="E45" s="3" t="s">
        <v>46</v>
      </c>
      <c r="F45" s="3" t="s">
        <v>48</v>
      </c>
      <c r="G45" s="11"/>
      <c r="H45" s="11"/>
      <c r="I45" s="11"/>
      <c r="J45" s="11"/>
      <c r="K45" s="12"/>
      <c r="L45" s="11"/>
      <c r="M45" s="12"/>
      <c r="N45" s="11"/>
      <c r="O45" s="11"/>
      <c r="P45" s="12"/>
      <c r="Q45" s="11"/>
      <c r="R45" s="12">
        <v>1</v>
      </c>
      <c r="S45" s="11"/>
      <c r="T45" s="11"/>
      <c r="U45" s="11"/>
      <c r="V45" s="12">
        <f t="shared" si="1"/>
        <v>1</v>
      </c>
    </row>
    <row r="46" spans="1:22">
      <c r="A46" s="3" t="s">
        <v>22</v>
      </c>
      <c r="B46" s="3" t="s">
        <v>23</v>
      </c>
      <c r="C46" s="4">
        <v>753024</v>
      </c>
      <c r="D46" s="3" t="s">
        <v>62</v>
      </c>
      <c r="E46" s="3" t="s">
        <v>46</v>
      </c>
      <c r="F46" s="3" t="s">
        <v>48</v>
      </c>
      <c r="G46" s="11"/>
      <c r="H46" s="11"/>
      <c r="I46" s="11"/>
      <c r="J46" s="11"/>
      <c r="K46" s="12"/>
      <c r="L46" s="11"/>
      <c r="M46" s="12"/>
      <c r="N46" s="11"/>
      <c r="O46" s="11"/>
      <c r="P46" s="12"/>
      <c r="Q46" s="11"/>
      <c r="R46" s="12">
        <v>1</v>
      </c>
      <c r="S46" s="11"/>
      <c r="T46" s="11"/>
      <c r="U46" s="11"/>
      <c r="V46" s="12">
        <f t="shared" si="1"/>
        <v>1</v>
      </c>
    </row>
    <row r="47" spans="1:22">
      <c r="A47" s="3" t="s">
        <v>22</v>
      </c>
      <c r="B47" s="3" t="s">
        <v>23</v>
      </c>
      <c r="C47" s="4">
        <v>757364</v>
      </c>
      <c r="D47" s="3" t="s">
        <v>63</v>
      </c>
      <c r="E47" s="3" t="s">
        <v>46</v>
      </c>
      <c r="F47" s="3" t="s">
        <v>48</v>
      </c>
      <c r="G47" s="11"/>
      <c r="H47" s="11"/>
      <c r="I47" s="11"/>
      <c r="J47" s="11"/>
      <c r="K47" s="12">
        <v>1</v>
      </c>
      <c r="L47" s="11"/>
      <c r="M47" s="12"/>
      <c r="N47" s="11"/>
      <c r="O47" s="11"/>
      <c r="P47" s="12"/>
      <c r="Q47" s="11"/>
      <c r="R47" s="12"/>
      <c r="S47" s="11"/>
      <c r="T47" s="11"/>
      <c r="U47" s="11"/>
      <c r="V47" s="12">
        <f t="shared" si="1"/>
        <v>1</v>
      </c>
    </row>
    <row r="48" spans="1:22">
      <c r="A48" s="3" t="s">
        <v>22</v>
      </c>
      <c r="B48" s="3" t="s">
        <v>23</v>
      </c>
      <c r="C48" s="4">
        <v>757997</v>
      </c>
      <c r="D48" s="3" t="s">
        <v>40</v>
      </c>
      <c r="E48" s="3" t="s">
        <v>46</v>
      </c>
      <c r="F48" s="3" t="s">
        <v>48</v>
      </c>
      <c r="G48" s="11"/>
      <c r="H48" s="11"/>
      <c r="I48" s="11"/>
      <c r="J48" s="11"/>
      <c r="K48" s="12"/>
      <c r="L48" s="11"/>
      <c r="M48" s="12"/>
      <c r="N48" s="11"/>
      <c r="O48" s="11"/>
      <c r="P48" s="12"/>
      <c r="Q48" s="11"/>
      <c r="R48" s="12">
        <v>1</v>
      </c>
      <c r="S48" s="11"/>
      <c r="T48" s="11"/>
      <c r="U48" s="11"/>
      <c r="V48" s="12">
        <f t="shared" si="1"/>
        <v>1</v>
      </c>
    </row>
    <row r="49" spans="1:22">
      <c r="A49" s="3" t="s">
        <v>22</v>
      </c>
      <c r="B49" s="3" t="s">
        <v>23</v>
      </c>
      <c r="C49" s="4">
        <v>973556</v>
      </c>
      <c r="D49" s="3" t="s">
        <v>64</v>
      </c>
      <c r="E49" s="3" t="s">
        <v>46</v>
      </c>
      <c r="F49" s="3" t="s">
        <v>48</v>
      </c>
      <c r="G49" s="11"/>
      <c r="H49" s="11"/>
      <c r="I49" s="11"/>
      <c r="J49" s="11"/>
      <c r="K49" s="12"/>
      <c r="L49" s="11"/>
      <c r="M49" s="12">
        <v>1</v>
      </c>
      <c r="N49" s="11"/>
      <c r="O49" s="11"/>
      <c r="P49" s="12"/>
      <c r="Q49" s="11"/>
      <c r="R49" s="12"/>
      <c r="S49" s="11"/>
      <c r="T49" s="11"/>
      <c r="U49" s="11"/>
      <c r="V49" s="12">
        <f t="shared" si="1"/>
        <v>1</v>
      </c>
    </row>
    <row r="50" spans="1:22">
      <c r="A50" s="3" t="s">
        <v>22</v>
      </c>
      <c r="B50" s="3" t="s">
        <v>23</v>
      </c>
      <c r="C50" s="4">
        <v>973790</v>
      </c>
      <c r="D50" s="3" t="s">
        <v>65</v>
      </c>
      <c r="E50" s="3" t="s">
        <v>46</v>
      </c>
      <c r="F50" s="3" t="s">
        <v>48</v>
      </c>
      <c r="G50" s="11"/>
      <c r="H50" s="11"/>
      <c r="I50" s="11"/>
      <c r="J50" s="11"/>
      <c r="K50" s="12"/>
      <c r="L50" s="11"/>
      <c r="M50" s="12"/>
      <c r="N50" s="11"/>
      <c r="O50" s="11"/>
      <c r="P50" s="12">
        <v>1</v>
      </c>
      <c r="Q50" s="11"/>
      <c r="R50" s="12"/>
      <c r="S50" s="11"/>
      <c r="T50" s="11"/>
      <c r="U50" s="11"/>
      <c r="V50" s="12">
        <f t="shared" si="1"/>
        <v>1</v>
      </c>
    </row>
    <row r="51" spans="1:22">
      <c r="A51" s="3" t="s">
        <v>22</v>
      </c>
      <c r="B51" s="3" t="s">
        <v>23</v>
      </c>
      <c r="C51" s="4">
        <v>723623</v>
      </c>
      <c r="D51" s="3" t="s">
        <v>56</v>
      </c>
      <c r="E51" s="3" t="s">
        <v>46</v>
      </c>
      <c r="F51" s="10" t="s">
        <v>48</v>
      </c>
      <c r="G51" s="11"/>
      <c r="H51" s="11"/>
      <c r="I51" s="11"/>
      <c r="J51" s="11"/>
      <c r="K51" s="11"/>
      <c r="L51" s="11"/>
      <c r="M51" s="11"/>
      <c r="N51" s="11"/>
      <c r="O51" s="12">
        <v>1</v>
      </c>
      <c r="P51" s="11"/>
      <c r="Q51" s="11"/>
      <c r="R51" s="12"/>
      <c r="S51" s="12"/>
      <c r="T51" s="11"/>
      <c r="U51" s="11"/>
      <c r="V51" s="12">
        <f t="shared" si="1"/>
        <v>1</v>
      </c>
    </row>
    <row r="52" spans="1:22">
      <c r="A52" s="3" t="s">
        <v>22</v>
      </c>
      <c r="B52" s="3" t="s">
        <v>23</v>
      </c>
      <c r="C52" s="4">
        <v>750679</v>
      </c>
      <c r="D52" s="3" t="s">
        <v>31</v>
      </c>
      <c r="E52" s="3" t="s">
        <v>46</v>
      </c>
      <c r="F52" s="10" t="s">
        <v>48</v>
      </c>
      <c r="G52" s="11"/>
      <c r="H52" s="11"/>
      <c r="I52" s="11"/>
      <c r="J52" s="11"/>
      <c r="K52" s="11"/>
      <c r="L52" s="11"/>
      <c r="M52" s="11"/>
      <c r="N52" s="11"/>
      <c r="O52" s="12"/>
      <c r="P52" s="11"/>
      <c r="Q52" s="11"/>
      <c r="R52" s="12"/>
      <c r="S52" s="12">
        <v>1</v>
      </c>
      <c r="T52" s="11"/>
      <c r="U52" s="11"/>
      <c r="V52" s="12">
        <f t="shared" si="1"/>
        <v>1</v>
      </c>
    </row>
    <row r="53" spans="1:22">
      <c r="A53" s="3" t="s">
        <v>22</v>
      </c>
      <c r="B53" s="3" t="s">
        <v>23</v>
      </c>
      <c r="C53" s="4">
        <v>116672</v>
      </c>
      <c r="D53" s="3" t="s">
        <v>44</v>
      </c>
      <c r="E53" s="3" t="s">
        <v>46</v>
      </c>
      <c r="F53" s="3" t="s">
        <v>67</v>
      </c>
      <c r="G53" s="11"/>
      <c r="H53" s="11"/>
      <c r="I53" s="11"/>
      <c r="J53" s="11"/>
      <c r="K53" s="12">
        <v>1</v>
      </c>
      <c r="L53" s="11"/>
      <c r="M53" s="12"/>
      <c r="N53" s="11"/>
      <c r="O53" s="11"/>
      <c r="P53" s="12"/>
      <c r="Q53" s="11"/>
      <c r="R53" s="12"/>
      <c r="S53" s="11"/>
      <c r="T53" s="11"/>
      <c r="U53" s="11"/>
      <c r="V53" s="12">
        <f t="shared" si="1"/>
        <v>1</v>
      </c>
    </row>
    <row r="54" spans="1:22">
      <c r="A54" s="3" t="s">
        <v>22</v>
      </c>
      <c r="B54" s="3" t="s">
        <v>23</v>
      </c>
      <c r="C54" s="4">
        <v>116743</v>
      </c>
      <c r="D54" s="3" t="s">
        <v>24</v>
      </c>
      <c r="E54" s="3" t="s">
        <v>46</v>
      </c>
      <c r="F54" s="3" t="s">
        <v>67</v>
      </c>
      <c r="G54" s="11"/>
      <c r="H54" s="11"/>
      <c r="I54" s="11"/>
      <c r="J54" s="11"/>
      <c r="K54" s="12">
        <v>1</v>
      </c>
      <c r="L54" s="11"/>
      <c r="M54" s="12">
        <v>1</v>
      </c>
      <c r="N54" s="11"/>
      <c r="O54" s="11"/>
      <c r="P54" s="12"/>
      <c r="Q54" s="11"/>
      <c r="R54" s="12"/>
      <c r="S54" s="11"/>
      <c r="T54" s="11"/>
      <c r="U54" s="11"/>
      <c r="V54" s="12">
        <f t="shared" si="1"/>
        <v>2</v>
      </c>
    </row>
    <row r="55" spans="1:22">
      <c r="A55" s="1"/>
      <c r="B55" s="1"/>
      <c r="C55" s="1"/>
      <c r="D55" s="1"/>
      <c r="E55" s="2" t="s">
        <v>117</v>
      </c>
      <c r="F55" s="1"/>
      <c r="G55" s="12">
        <f>SUM(G4:G54)</f>
        <v>2</v>
      </c>
      <c r="H55" s="12"/>
      <c r="I55" s="12">
        <f>SUM(I4:I54)</f>
        <v>8</v>
      </c>
      <c r="J55" s="12">
        <f>SUM(J4:J54)</f>
        <v>8</v>
      </c>
      <c r="K55" s="12">
        <f>SUM(K4:K54)</f>
        <v>33</v>
      </c>
      <c r="L55" s="12"/>
      <c r="M55" s="12">
        <f>SUM(M4:M54)</f>
        <v>18</v>
      </c>
      <c r="N55" s="12"/>
      <c r="O55" s="12">
        <f>SUM(O4:O54)</f>
        <v>2</v>
      </c>
      <c r="P55" s="12">
        <f>SUM(P4:P54)</f>
        <v>9</v>
      </c>
      <c r="Q55" s="12"/>
      <c r="R55" s="12">
        <f>SUM(R4:R54)</f>
        <v>10</v>
      </c>
      <c r="S55" s="12">
        <f>SUM(S4:S54)</f>
        <v>1</v>
      </c>
      <c r="T55" s="12"/>
      <c r="U55" s="12"/>
      <c r="V55" s="12">
        <f t="shared" si="1"/>
        <v>91</v>
      </c>
    </row>
  </sheetData>
  <mergeCells count="3">
    <mergeCell ref="G2:U2"/>
    <mergeCell ref="A1:V1"/>
    <mergeCell ref="A2:F2"/>
  </mergeCells>
  <pageMargins left="0.23622047244094491" right="0.23622047244094491" top="0.39370078740157483" bottom="0" header="0.31496062992125984" footer="0.31496062992125984"/>
  <pageSetup paperSize="9" scale="6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2"/>
  <sheetViews>
    <sheetView workbookViewId="0">
      <selection activeCell="F11" sqref="F11"/>
    </sheetView>
  </sheetViews>
  <sheetFormatPr defaultColWidth="6.85546875" defaultRowHeight="12.75"/>
  <cols>
    <col min="2" max="2" width="10" customWidth="1"/>
    <col min="3" max="3" width="8.140625" customWidth="1"/>
    <col min="4" max="4" width="34.5703125" bestFit="1" customWidth="1"/>
    <col min="5" max="5" width="15.5703125" bestFit="1" customWidth="1"/>
    <col min="6" max="6" width="30.5703125" bestFit="1" customWidth="1"/>
    <col min="7" max="21" width="3.7109375" customWidth="1"/>
    <col min="22" max="22" width="8.85546875" bestFit="1" customWidth="1"/>
  </cols>
  <sheetData>
    <row r="1" spans="1:22" ht="22.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4" customHeight="1">
      <c r="A2" s="18"/>
      <c r="B2" s="19"/>
      <c r="C2" s="19"/>
      <c r="D2" s="19"/>
      <c r="E2" s="19"/>
      <c r="F2" s="20"/>
      <c r="G2" s="17" t="s">
        <v>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7"/>
    </row>
    <row r="3" spans="1:22" ht="33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>
      <c r="A4" s="3" t="s">
        <v>22</v>
      </c>
      <c r="B4" s="3" t="s">
        <v>70</v>
      </c>
      <c r="C4" s="4">
        <v>116826</v>
      </c>
      <c r="D4" s="3" t="s">
        <v>71</v>
      </c>
      <c r="E4" s="3" t="s">
        <v>25</v>
      </c>
      <c r="F4" s="3" t="s">
        <v>29</v>
      </c>
      <c r="G4" s="11"/>
      <c r="H4" s="11"/>
      <c r="I4" s="12"/>
      <c r="J4" s="12">
        <v>7</v>
      </c>
      <c r="K4" s="12"/>
      <c r="L4" s="11"/>
      <c r="M4" s="11"/>
      <c r="N4" s="11"/>
      <c r="O4" s="11"/>
      <c r="P4" s="11"/>
      <c r="Q4" s="11"/>
      <c r="R4" s="11"/>
      <c r="S4" s="11"/>
      <c r="T4" s="11"/>
      <c r="U4" s="11"/>
      <c r="V4" s="12">
        <f t="shared" ref="V4:V22" si="0">SUM(I4:U4)</f>
        <v>7</v>
      </c>
    </row>
    <row r="5" spans="1:22">
      <c r="A5" s="3" t="s">
        <v>22</v>
      </c>
      <c r="B5" s="3" t="s">
        <v>70</v>
      </c>
      <c r="C5" s="4">
        <v>116826</v>
      </c>
      <c r="D5" s="3" t="s">
        <v>71</v>
      </c>
      <c r="E5" s="3" t="s">
        <v>25</v>
      </c>
      <c r="F5" s="3" t="s">
        <v>30</v>
      </c>
      <c r="G5" s="11"/>
      <c r="H5" s="11"/>
      <c r="I5" s="11"/>
      <c r="J5" s="11"/>
      <c r="K5" s="12">
        <v>2</v>
      </c>
      <c r="L5" s="11"/>
      <c r="M5" s="12"/>
      <c r="N5" s="11"/>
      <c r="O5" s="11"/>
      <c r="P5" s="12">
        <v>1</v>
      </c>
      <c r="Q5" s="11"/>
      <c r="R5" s="11"/>
      <c r="S5" s="11"/>
      <c r="T5" s="11"/>
      <c r="U5" s="11"/>
      <c r="V5" s="12">
        <f t="shared" si="0"/>
        <v>3</v>
      </c>
    </row>
    <row r="6" spans="1:22">
      <c r="A6" s="3" t="s">
        <v>22</v>
      </c>
      <c r="B6" s="3" t="s">
        <v>70</v>
      </c>
      <c r="C6" s="4">
        <v>116826</v>
      </c>
      <c r="D6" s="3" t="s">
        <v>71</v>
      </c>
      <c r="E6" s="3" t="s">
        <v>25</v>
      </c>
      <c r="F6" s="3" t="s">
        <v>33</v>
      </c>
      <c r="G6" s="11"/>
      <c r="H6" s="11"/>
      <c r="I6" s="11"/>
      <c r="J6" s="11"/>
      <c r="K6" s="12">
        <v>1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2">
        <f t="shared" si="0"/>
        <v>1</v>
      </c>
    </row>
    <row r="7" spans="1:22">
      <c r="A7" s="3" t="s">
        <v>22</v>
      </c>
      <c r="B7" s="3" t="s">
        <v>70</v>
      </c>
      <c r="C7" s="4">
        <v>116826</v>
      </c>
      <c r="D7" s="3" t="s">
        <v>71</v>
      </c>
      <c r="E7" s="3" t="s">
        <v>25</v>
      </c>
      <c r="F7" s="3" t="s">
        <v>34</v>
      </c>
      <c r="G7" s="11"/>
      <c r="H7" s="11"/>
      <c r="I7" s="12"/>
      <c r="J7" s="12">
        <v>1</v>
      </c>
      <c r="K7" s="12"/>
      <c r="L7" s="11"/>
      <c r="M7" s="12">
        <v>1</v>
      </c>
      <c r="N7" s="11"/>
      <c r="O7" s="11"/>
      <c r="P7" s="12"/>
      <c r="Q7" s="11"/>
      <c r="R7" s="11"/>
      <c r="S7" s="11"/>
      <c r="T7" s="11"/>
      <c r="U7" s="11"/>
      <c r="V7" s="12">
        <f t="shared" si="0"/>
        <v>2</v>
      </c>
    </row>
    <row r="8" spans="1:22">
      <c r="A8" s="3" t="s">
        <v>22</v>
      </c>
      <c r="B8" s="3" t="s">
        <v>70</v>
      </c>
      <c r="C8" s="4">
        <v>116826</v>
      </c>
      <c r="D8" s="3" t="s">
        <v>71</v>
      </c>
      <c r="E8" s="3" t="s">
        <v>25</v>
      </c>
      <c r="F8" s="3" t="s">
        <v>36</v>
      </c>
      <c r="G8" s="11"/>
      <c r="H8" s="11"/>
      <c r="I8" s="12">
        <v>5</v>
      </c>
      <c r="J8" s="12">
        <v>3</v>
      </c>
      <c r="K8" s="12"/>
      <c r="L8" s="11"/>
      <c r="M8" s="12">
        <v>1</v>
      </c>
      <c r="N8" s="11"/>
      <c r="O8" s="11"/>
      <c r="P8" s="12">
        <v>3</v>
      </c>
      <c r="Q8" s="11"/>
      <c r="R8" s="11"/>
      <c r="S8" s="11"/>
      <c r="T8" s="11"/>
      <c r="U8" s="11"/>
      <c r="V8" s="12">
        <f t="shared" si="0"/>
        <v>12</v>
      </c>
    </row>
    <row r="9" spans="1:22">
      <c r="A9" s="3" t="s">
        <v>22</v>
      </c>
      <c r="B9" s="3" t="s">
        <v>70</v>
      </c>
      <c r="C9" s="4">
        <v>116826</v>
      </c>
      <c r="D9" s="3" t="s">
        <v>71</v>
      </c>
      <c r="E9" s="3" t="s">
        <v>25</v>
      </c>
      <c r="F9" s="14" t="s">
        <v>38</v>
      </c>
      <c r="G9" s="11"/>
      <c r="H9" s="11"/>
      <c r="I9" s="11"/>
      <c r="J9" s="11"/>
      <c r="K9" s="12"/>
      <c r="L9" s="11"/>
      <c r="M9" s="12">
        <v>1</v>
      </c>
      <c r="N9" s="11"/>
      <c r="O9" s="11"/>
      <c r="P9" s="12"/>
      <c r="Q9" s="11"/>
      <c r="R9" s="11"/>
      <c r="S9" s="11"/>
      <c r="T9" s="11"/>
      <c r="U9" s="11"/>
      <c r="V9" s="12">
        <f t="shared" si="0"/>
        <v>1</v>
      </c>
    </row>
    <row r="10" spans="1:22">
      <c r="A10" s="3" t="s">
        <v>22</v>
      </c>
      <c r="B10" s="3" t="s">
        <v>70</v>
      </c>
      <c r="C10" s="4">
        <v>747135</v>
      </c>
      <c r="D10" s="3" t="s">
        <v>72</v>
      </c>
      <c r="E10" s="3" t="s">
        <v>26</v>
      </c>
      <c r="F10" s="14" t="s">
        <v>95</v>
      </c>
      <c r="G10" s="11"/>
      <c r="H10" s="11"/>
      <c r="I10" s="11"/>
      <c r="J10" s="11"/>
      <c r="K10" s="12">
        <v>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 t="shared" si="0"/>
        <v>1</v>
      </c>
    </row>
    <row r="11" spans="1:22">
      <c r="A11" s="3" t="s">
        <v>22</v>
      </c>
      <c r="B11" s="3" t="s">
        <v>70</v>
      </c>
      <c r="C11" s="4">
        <v>748151</v>
      </c>
      <c r="D11" s="3" t="s">
        <v>96</v>
      </c>
      <c r="E11" s="3" t="s">
        <v>26</v>
      </c>
      <c r="F11" s="14" t="s">
        <v>95</v>
      </c>
      <c r="G11" s="11"/>
      <c r="H11" s="11"/>
      <c r="I11" s="11"/>
      <c r="J11" s="11"/>
      <c r="K11" s="12">
        <v>1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>
        <f t="shared" si="0"/>
        <v>1</v>
      </c>
    </row>
    <row r="12" spans="1:22">
      <c r="A12" s="3" t="s">
        <v>22</v>
      </c>
      <c r="B12" s="3" t="s">
        <v>70</v>
      </c>
      <c r="C12" s="4">
        <v>747135</v>
      </c>
      <c r="D12" s="3" t="s">
        <v>72</v>
      </c>
      <c r="E12" s="3" t="s">
        <v>26</v>
      </c>
      <c r="F12" s="3" t="s">
        <v>42</v>
      </c>
      <c r="G12" s="12"/>
      <c r="H12" s="12"/>
      <c r="I12" s="12">
        <v>1</v>
      </c>
      <c r="J12" s="12"/>
      <c r="K12" s="12"/>
      <c r="L12" s="11"/>
      <c r="M12" s="12"/>
      <c r="N12" s="11"/>
      <c r="O12" s="12"/>
      <c r="P12" s="11"/>
      <c r="Q12" s="11"/>
      <c r="R12" s="11"/>
      <c r="S12" s="11"/>
      <c r="T12" s="11"/>
      <c r="U12" s="11"/>
      <c r="V12" s="12">
        <f t="shared" si="0"/>
        <v>1</v>
      </c>
    </row>
    <row r="13" spans="1:22">
      <c r="A13" s="3" t="s">
        <v>22</v>
      </c>
      <c r="B13" s="3" t="s">
        <v>70</v>
      </c>
      <c r="C13" s="4">
        <v>748151</v>
      </c>
      <c r="D13" s="3" t="s">
        <v>96</v>
      </c>
      <c r="E13" s="3" t="s">
        <v>26</v>
      </c>
      <c r="F13" s="3" t="s">
        <v>42</v>
      </c>
      <c r="G13" s="12"/>
      <c r="H13" s="12"/>
      <c r="I13" s="12"/>
      <c r="J13" s="12"/>
      <c r="K13" s="12">
        <v>1</v>
      </c>
      <c r="L13" s="11"/>
      <c r="M13" s="12"/>
      <c r="N13" s="11"/>
      <c r="O13" s="12"/>
      <c r="P13" s="11"/>
      <c r="Q13" s="11"/>
      <c r="R13" s="11"/>
      <c r="S13" s="11"/>
      <c r="T13" s="11"/>
      <c r="U13" s="11"/>
      <c r="V13" s="12">
        <f t="shared" si="0"/>
        <v>1</v>
      </c>
    </row>
    <row r="14" spans="1:22">
      <c r="A14" s="3" t="s">
        <v>22</v>
      </c>
      <c r="B14" s="3" t="s">
        <v>70</v>
      </c>
      <c r="C14" s="4">
        <v>973789</v>
      </c>
      <c r="D14" s="3" t="s">
        <v>97</v>
      </c>
      <c r="E14" s="3" t="s">
        <v>26</v>
      </c>
      <c r="F14" s="3" t="s">
        <v>42</v>
      </c>
      <c r="G14" s="12"/>
      <c r="H14" s="12"/>
      <c r="I14" s="12"/>
      <c r="J14" s="12"/>
      <c r="K14" s="12"/>
      <c r="L14" s="11"/>
      <c r="M14" s="12">
        <v>1</v>
      </c>
      <c r="N14" s="11"/>
      <c r="O14" s="12"/>
      <c r="P14" s="11"/>
      <c r="Q14" s="11"/>
      <c r="R14" s="11"/>
      <c r="S14" s="11"/>
      <c r="T14" s="11"/>
      <c r="U14" s="11"/>
      <c r="V14" s="12">
        <f t="shared" si="0"/>
        <v>1</v>
      </c>
    </row>
    <row r="15" spans="1:22">
      <c r="A15" s="3" t="s">
        <v>22</v>
      </c>
      <c r="B15" s="3" t="s">
        <v>70</v>
      </c>
      <c r="C15" s="4">
        <v>116826</v>
      </c>
      <c r="D15" s="3" t="s">
        <v>71</v>
      </c>
      <c r="E15" s="3" t="s">
        <v>27</v>
      </c>
      <c r="F15" s="3" t="s">
        <v>45</v>
      </c>
      <c r="G15" s="11"/>
      <c r="H15" s="11"/>
      <c r="I15" s="12">
        <v>3</v>
      </c>
      <c r="J15" s="11"/>
      <c r="K15" s="12"/>
      <c r="L15" s="11"/>
      <c r="M15" s="12"/>
      <c r="N15" s="11"/>
      <c r="O15" s="12"/>
      <c r="P15" s="11"/>
      <c r="Q15" s="11"/>
      <c r="R15" s="11"/>
      <c r="S15" s="11"/>
      <c r="T15" s="11"/>
      <c r="U15" s="11"/>
      <c r="V15" s="12">
        <f t="shared" si="0"/>
        <v>3</v>
      </c>
    </row>
    <row r="16" spans="1:22">
      <c r="A16" s="3" t="s">
        <v>22</v>
      </c>
      <c r="B16" s="3" t="s">
        <v>70</v>
      </c>
      <c r="C16" s="4">
        <v>116814</v>
      </c>
      <c r="D16" s="3" t="s">
        <v>73</v>
      </c>
      <c r="E16" s="3" t="s">
        <v>46</v>
      </c>
      <c r="F16" s="3" t="s">
        <v>48</v>
      </c>
      <c r="G16" s="11"/>
      <c r="H16" s="11"/>
      <c r="I16" s="11"/>
      <c r="J16" s="11"/>
      <c r="K16" s="12">
        <v>1</v>
      </c>
      <c r="L16" s="11"/>
      <c r="M16" s="12"/>
      <c r="N16" s="11"/>
      <c r="O16" s="11"/>
      <c r="P16" s="12"/>
      <c r="Q16" s="11"/>
      <c r="R16" s="12">
        <v>1</v>
      </c>
      <c r="S16" s="11"/>
      <c r="T16" s="11"/>
      <c r="U16" s="11"/>
      <c r="V16" s="12">
        <f t="shared" si="0"/>
        <v>2</v>
      </c>
    </row>
    <row r="17" spans="1:22">
      <c r="A17" s="3" t="s">
        <v>22</v>
      </c>
      <c r="B17" s="3" t="s">
        <v>70</v>
      </c>
      <c r="C17" s="4">
        <v>116826</v>
      </c>
      <c r="D17" s="3" t="s">
        <v>71</v>
      </c>
      <c r="E17" s="3" t="s">
        <v>46</v>
      </c>
      <c r="F17" s="3" t="s">
        <v>48</v>
      </c>
      <c r="G17" s="11"/>
      <c r="H17" s="11"/>
      <c r="I17" s="11"/>
      <c r="J17" s="11"/>
      <c r="K17" s="12">
        <v>12</v>
      </c>
      <c r="L17" s="11"/>
      <c r="M17" s="12">
        <v>4</v>
      </c>
      <c r="N17" s="11"/>
      <c r="O17" s="11"/>
      <c r="P17" s="12">
        <v>1</v>
      </c>
      <c r="Q17" s="11"/>
      <c r="R17" s="12">
        <v>2</v>
      </c>
      <c r="S17" s="11"/>
      <c r="T17" s="11"/>
      <c r="U17" s="11"/>
      <c r="V17" s="12">
        <f t="shared" si="0"/>
        <v>19</v>
      </c>
    </row>
    <row r="18" spans="1:22">
      <c r="A18" s="3" t="s">
        <v>22</v>
      </c>
      <c r="B18" s="3" t="s">
        <v>70</v>
      </c>
      <c r="C18" s="4">
        <v>747135</v>
      </c>
      <c r="D18" s="3" t="s">
        <v>72</v>
      </c>
      <c r="E18" s="3" t="s">
        <v>46</v>
      </c>
      <c r="F18" s="3" t="s">
        <v>48</v>
      </c>
      <c r="G18" s="11"/>
      <c r="H18" s="11"/>
      <c r="I18" s="11"/>
      <c r="J18" s="11"/>
      <c r="K18" s="12"/>
      <c r="L18" s="11"/>
      <c r="M18" s="12">
        <v>1</v>
      </c>
      <c r="N18" s="11"/>
      <c r="O18" s="11"/>
      <c r="P18" s="12"/>
      <c r="Q18" s="11"/>
      <c r="R18" s="12"/>
      <c r="S18" s="11"/>
      <c r="T18" s="11"/>
      <c r="U18" s="11"/>
      <c r="V18" s="12">
        <f t="shared" si="0"/>
        <v>1</v>
      </c>
    </row>
    <row r="19" spans="1:22">
      <c r="A19" s="3" t="s">
        <v>22</v>
      </c>
      <c r="B19" s="3" t="s">
        <v>70</v>
      </c>
      <c r="C19" s="4">
        <v>116826</v>
      </c>
      <c r="D19" s="3" t="s">
        <v>71</v>
      </c>
      <c r="E19" s="3" t="s">
        <v>46</v>
      </c>
      <c r="F19" s="10" t="s">
        <v>48</v>
      </c>
      <c r="G19" s="11"/>
      <c r="H19" s="11"/>
      <c r="I19" s="11"/>
      <c r="J19" s="11"/>
      <c r="K19" s="11"/>
      <c r="L19" s="11"/>
      <c r="M19" s="11"/>
      <c r="N19" s="11"/>
      <c r="O19" s="12"/>
      <c r="P19" s="11"/>
      <c r="Q19" s="11"/>
      <c r="R19" s="12">
        <v>1</v>
      </c>
      <c r="S19" s="12"/>
      <c r="T19" s="11"/>
      <c r="U19" s="11"/>
      <c r="V19" s="12">
        <f t="shared" si="0"/>
        <v>1</v>
      </c>
    </row>
    <row r="20" spans="1:22">
      <c r="A20" s="3" t="s">
        <v>22</v>
      </c>
      <c r="B20" s="3" t="s">
        <v>70</v>
      </c>
      <c r="C20" s="4">
        <v>116826</v>
      </c>
      <c r="D20" s="3" t="s">
        <v>71</v>
      </c>
      <c r="E20" s="3" t="s">
        <v>46</v>
      </c>
      <c r="F20" s="3" t="s">
        <v>66</v>
      </c>
      <c r="G20" s="11"/>
      <c r="H20" s="11"/>
      <c r="I20" s="11"/>
      <c r="J20" s="11"/>
      <c r="K20" s="12"/>
      <c r="L20" s="11"/>
      <c r="M20" s="12">
        <v>1</v>
      </c>
      <c r="N20" s="11"/>
      <c r="O20" s="11"/>
      <c r="P20" s="12"/>
      <c r="Q20" s="11"/>
      <c r="R20" s="12"/>
      <c r="S20" s="11"/>
      <c r="T20" s="11"/>
      <c r="U20" s="11"/>
      <c r="V20" s="12">
        <f t="shared" si="0"/>
        <v>1</v>
      </c>
    </row>
    <row r="21" spans="1:22">
      <c r="A21" s="3" t="s">
        <v>22</v>
      </c>
      <c r="B21" s="3" t="s">
        <v>70</v>
      </c>
      <c r="C21" s="4">
        <v>116826</v>
      </c>
      <c r="D21" s="3" t="s">
        <v>71</v>
      </c>
      <c r="E21" s="3" t="s">
        <v>46</v>
      </c>
      <c r="F21" s="3" t="s">
        <v>67</v>
      </c>
      <c r="G21" s="11"/>
      <c r="H21" s="11"/>
      <c r="I21" s="11"/>
      <c r="J21" s="11"/>
      <c r="K21" s="12"/>
      <c r="L21" s="11"/>
      <c r="M21" s="12">
        <v>1</v>
      </c>
      <c r="N21" s="11"/>
      <c r="O21" s="11"/>
      <c r="P21" s="12"/>
      <c r="Q21" s="11"/>
      <c r="R21" s="12"/>
      <c r="S21" s="11"/>
      <c r="T21" s="11"/>
      <c r="U21" s="11"/>
      <c r="V21" s="12">
        <f t="shared" si="0"/>
        <v>1</v>
      </c>
    </row>
    <row r="22" spans="1:22">
      <c r="A22" s="1"/>
      <c r="B22" s="1"/>
      <c r="C22" s="1"/>
      <c r="D22" s="1"/>
      <c r="E22" s="2" t="s">
        <v>117</v>
      </c>
      <c r="F22" s="1"/>
      <c r="G22" s="13"/>
      <c r="H22" s="13"/>
      <c r="I22" s="13">
        <f>SUM(I4:I21)</f>
        <v>9</v>
      </c>
      <c r="J22" s="13">
        <f>SUM(J4:J21)</f>
        <v>11</v>
      </c>
      <c r="K22" s="13">
        <f>SUM(K4:K21)</f>
        <v>19</v>
      </c>
      <c r="L22" s="13"/>
      <c r="M22" s="13">
        <f>SUM(M4:M21)</f>
        <v>11</v>
      </c>
      <c r="N22" s="13"/>
      <c r="O22" s="13"/>
      <c r="P22" s="13">
        <f>SUM(P4:P21)</f>
        <v>5</v>
      </c>
      <c r="Q22" s="13"/>
      <c r="R22" s="13">
        <f>SUM(R4:R21)</f>
        <v>4</v>
      </c>
      <c r="S22" s="13"/>
      <c r="T22" s="13"/>
      <c r="U22" s="13"/>
      <c r="V22" s="13">
        <f t="shared" si="0"/>
        <v>59</v>
      </c>
    </row>
  </sheetData>
  <mergeCells count="3">
    <mergeCell ref="G2:U2"/>
    <mergeCell ref="A1:V1"/>
    <mergeCell ref="A2:F2"/>
  </mergeCells>
  <pageMargins left="0.25" right="0.25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2"/>
  <sheetViews>
    <sheetView workbookViewId="0">
      <selection activeCell="P12" sqref="P12"/>
    </sheetView>
  </sheetViews>
  <sheetFormatPr defaultColWidth="6.85546875" defaultRowHeight="12.75"/>
  <cols>
    <col min="2" max="2" width="14.140625" bestFit="1" customWidth="1"/>
    <col min="3" max="3" width="7.7109375" bestFit="1" customWidth="1"/>
    <col min="4" max="4" width="42.140625" bestFit="1" customWidth="1"/>
    <col min="5" max="5" width="18.140625" customWidth="1"/>
    <col min="6" max="6" width="30.5703125" bestFit="1" customWidth="1"/>
    <col min="7" max="21" width="3.7109375" customWidth="1"/>
    <col min="22" max="22" width="8.85546875" bestFit="1" customWidth="1"/>
  </cols>
  <sheetData>
    <row r="1" spans="1:22" ht="26.2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4" customHeight="1">
      <c r="A2" s="18"/>
      <c r="B2" s="19"/>
      <c r="C2" s="19"/>
      <c r="D2" s="19"/>
      <c r="E2" s="19"/>
      <c r="F2" s="20"/>
      <c r="G2" s="17" t="s">
        <v>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7"/>
    </row>
    <row r="3" spans="1:22" s="9" customFormat="1" ht="31.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>
      <c r="A4" s="3" t="s">
        <v>22</v>
      </c>
      <c r="B4" s="3" t="s">
        <v>74</v>
      </c>
      <c r="C4" s="4">
        <v>116946</v>
      </c>
      <c r="D4" s="3" t="s">
        <v>71</v>
      </c>
      <c r="E4" s="3" t="s">
        <v>27</v>
      </c>
      <c r="F4" s="14" t="s">
        <v>28</v>
      </c>
      <c r="G4" s="11"/>
      <c r="H4" s="11"/>
      <c r="I4" s="11"/>
      <c r="J4" s="11"/>
      <c r="K4" s="12">
        <v>1</v>
      </c>
      <c r="L4" s="11"/>
      <c r="M4" s="11"/>
      <c r="N4" s="11"/>
      <c r="O4" s="11"/>
      <c r="P4" s="12"/>
      <c r="Q4" s="11"/>
      <c r="R4" s="11"/>
      <c r="S4" s="11"/>
      <c r="T4" s="11"/>
      <c r="U4" s="11"/>
      <c r="V4" s="12">
        <f t="shared" ref="V4:V22" si="0">SUM(G4:U4)</f>
        <v>1</v>
      </c>
    </row>
    <row r="5" spans="1:22">
      <c r="A5" s="3" t="s">
        <v>22</v>
      </c>
      <c r="B5" s="3" t="s">
        <v>74</v>
      </c>
      <c r="C5" s="4">
        <v>116946</v>
      </c>
      <c r="D5" s="3" t="s">
        <v>71</v>
      </c>
      <c r="E5" s="3" t="s">
        <v>25</v>
      </c>
      <c r="F5" s="14" t="s">
        <v>29</v>
      </c>
      <c r="G5" s="11"/>
      <c r="H5" s="11"/>
      <c r="I5" s="12">
        <v>1</v>
      </c>
      <c r="J5" s="12">
        <v>5</v>
      </c>
      <c r="K5" s="12">
        <v>2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2">
        <f t="shared" si="0"/>
        <v>8</v>
      </c>
    </row>
    <row r="6" spans="1:22">
      <c r="A6" s="3" t="s">
        <v>22</v>
      </c>
      <c r="B6" s="3" t="s">
        <v>74</v>
      </c>
      <c r="C6" s="4">
        <v>116946</v>
      </c>
      <c r="D6" s="3" t="s">
        <v>71</v>
      </c>
      <c r="E6" s="3" t="s">
        <v>25</v>
      </c>
      <c r="F6" s="14" t="s">
        <v>30</v>
      </c>
      <c r="G6" s="11"/>
      <c r="H6" s="11"/>
      <c r="I6" s="11"/>
      <c r="J6" s="11"/>
      <c r="K6" s="12"/>
      <c r="L6" s="11"/>
      <c r="M6" s="12">
        <v>1</v>
      </c>
      <c r="N6" s="11"/>
      <c r="O6" s="11"/>
      <c r="P6" s="12">
        <v>1</v>
      </c>
      <c r="Q6" s="11"/>
      <c r="R6" s="11"/>
      <c r="S6" s="11"/>
      <c r="T6" s="11"/>
      <c r="U6" s="11"/>
      <c r="V6" s="12">
        <f t="shared" si="0"/>
        <v>2</v>
      </c>
    </row>
    <row r="7" spans="1:22">
      <c r="A7" s="3" t="s">
        <v>22</v>
      </c>
      <c r="B7" s="3" t="s">
        <v>74</v>
      </c>
      <c r="C7" s="4">
        <v>116946</v>
      </c>
      <c r="D7" s="3" t="s">
        <v>71</v>
      </c>
      <c r="E7" s="3" t="s">
        <v>25</v>
      </c>
      <c r="F7" s="14" t="s">
        <v>34</v>
      </c>
      <c r="G7" s="11"/>
      <c r="H7" s="11"/>
      <c r="I7" s="12"/>
      <c r="J7" s="12">
        <v>1</v>
      </c>
      <c r="K7" s="12">
        <v>1</v>
      </c>
      <c r="L7" s="11"/>
      <c r="M7" s="12">
        <v>1</v>
      </c>
      <c r="N7" s="11"/>
      <c r="O7" s="11"/>
      <c r="P7" s="12"/>
      <c r="Q7" s="11"/>
      <c r="R7" s="11"/>
      <c r="S7" s="11"/>
      <c r="T7" s="11"/>
      <c r="U7" s="11"/>
      <c r="V7" s="12">
        <f t="shared" si="0"/>
        <v>3</v>
      </c>
    </row>
    <row r="8" spans="1:22">
      <c r="A8" s="3" t="s">
        <v>22</v>
      </c>
      <c r="B8" s="3" t="s">
        <v>74</v>
      </c>
      <c r="C8" s="4">
        <v>116946</v>
      </c>
      <c r="D8" s="3" t="s">
        <v>71</v>
      </c>
      <c r="E8" s="3" t="s">
        <v>25</v>
      </c>
      <c r="F8" s="14" t="s">
        <v>36</v>
      </c>
      <c r="G8" s="11"/>
      <c r="H8" s="11"/>
      <c r="I8" s="12">
        <v>8</v>
      </c>
      <c r="J8" s="12">
        <v>5</v>
      </c>
      <c r="K8" s="12">
        <v>1</v>
      </c>
      <c r="L8" s="11"/>
      <c r="M8" s="12"/>
      <c r="N8" s="11"/>
      <c r="O8" s="11"/>
      <c r="P8" s="12">
        <v>5</v>
      </c>
      <c r="Q8" s="11"/>
      <c r="R8" s="11"/>
      <c r="S8" s="11"/>
      <c r="T8" s="11"/>
      <c r="U8" s="11"/>
      <c r="V8" s="12">
        <f t="shared" si="0"/>
        <v>19</v>
      </c>
    </row>
    <row r="9" spans="1:22">
      <c r="A9" s="3" t="s">
        <v>22</v>
      </c>
      <c r="B9" s="3" t="s">
        <v>74</v>
      </c>
      <c r="C9" s="4">
        <v>116946</v>
      </c>
      <c r="D9" s="3" t="s">
        <v>71</v>
      </c>
      <c r="E9" s="3" t="s">
        <v>25</v>
      </c>
      <c r="F9" s="14" t="s">
        <v>38</v>
      </c>
      <c r="G9" s="11"/>
      <c r="H9" s="11"/>
      <c r="I9" s="11"/>
      <c r="J9" s="11"/>
      <c r="K9" s="12"/>
      <c r="L9" s="11"/>
      <c r="M9" s="12">
        <v>1</v>
      </c>
      <c r="N9" s="11"/>
      <c r="O9" s="11"/>
      <c r="P9" s="12">
        <v>1</v>
      </c>
      <c r="Q9" s="11"/>
      <c r="R9" s="11"/>
      <c r="S9" s="11"/>
      <c r="T9" s="11"/>
      <c r="U9" s="11"/>
      <c r="V9" s="12">
        <f t="shared" si="0"/>
        <v>2</v>
      </c>
    </row>
    <row r="10" spans="1:22">
      <c r="A10" s="3" t="s">
        <v>22</v>
      </c>
      <c r="B10" s="3" t="s">
        <v>74</v>
      </c>
      <c r="C10" s="4">
        <v>747137</v>
      </c>
      <c r="D10" s="3" t="s">
        <v>72</v>
      </c>
      <c r="E10" s="3" t="s">
        <v>26</v>
      </c>
      <c r="F10" s="14" t="s">
        <v>95</v>
      </c>
      <c r="G10" s="11"/>
      <c r="H10" s="11"/>
      <c r="I10" s="11"/>
      <c r="J10" s="11"/>
      <c r="K10" s="12">
        <v>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f t="shared" si="0"/>
        <v>1</v>
      </c>
    </row>
    <row r="11" spans="1:22">
      <c r="A11" s="3" t="s">
        <v>22</v>
      </c>
      <c r="B11" s="3" t="s">
        <v>74</v>
      </c>
      <c r="C11" s="4">
        <v>748164</v>
      </c>
      <c r="D11" s="3" t="s">
        <v>98</v>
      </c>
      <c r="E11" s="3" t="s">
        <v>26</v>
      </c>
      <c r="F11" s="3" t="s">
        <v>42</v>
      </c>
      <c r="G11" s="12">
        <v>1</v>
      </c>
      <c r="H11" s="12"/>
      <c r="I11" s="12"/>
      <c r="J11" s="12"/>
      <c r="K11" s="12"/>
      <c r="L11" s="11"/>
      <c r="M11" s="12"/>
      <c r="N11" s="11"/>
      <c r="O11" s="12"/>
      <c r="P11" s="11"/>
      <c r="Q11" s="11"/>
      <c r="R11" s="11"/>
      <c r="S11" s="11"/>
      <c r="T11" s="11"/>
      <c r="U11" s="11"/>
      <c r="V11" s="12">
        <f t="shared" si="0"/>
        <v>1</v>
      </c>
    </row>
    <row r="12" spans="1:22">
      <c r="A12" s="3" t="s">
        <v>22</v>
      </c>
      <c r="B12" s="3" t="s">
        <v>74</v>
      </c>
      <c r="C12" s="4">
        <v>748166</v>
      </c>
      <c r="D12" s="3" t="s">
        <v>75</v>
      </c>
      <c r="E12" s="3" t="s">
        <v>26</v>
      </c>
      <c r="F12" s="3" t="s">
        <v>42</v>
      </c>
      <c r="G12" s="12">
        <v>1</v>
      </c>
      <c r="H12" s="12"/>
      <c r="I12" s="12"/>
      <c r="J12" s="12"/>
      <c r="K12" s="12"/>
      <c r="L12" s="11"/>
      <c r="M12" s="12"/>
      <c r="N12" s="11"/>
      <c r="O12" s="12"/>
      <c r="P12" s="11"/>
      <c r="Q12" s="11"/>
      <c r="R12" s="11"/>
      <c r="S12" s="11"/>
      <c r="T12" s="11"/>
      <c r="U12" s="11"/>
      <c r="V12" s="12">
        <f t="shared" si="0"/>
        <v>1</v>
      </c>
    </row>
    <row r="13" spans="1:22">
      <c r="A13" s="3" t="s">
        <v>22</v>
      </c>
      <c r="B13" s="3" t="s">
        <v>74</v>
      </c>
      <c r="C13" s="4">
        <v>962858</v>
      </c>
      <c r="D13" s="3" t="s">
        <v>99</v>
      </c>
      <c r="E13" s="3" t="s">
        <v>26</v>
      </c>
      <c r="F13" s="3" t="s">
        <v>42</v>
      </c>
      <c r="G13" s="12"/>
      <c r="H13" s="12"/>
      <c r="I13" s="12"/>
      <c r="J13" s="12"/>
      <c r="K13" s="12"/>
      <c r="L13" s="11"/>
      <c r="M13" s="12"/>
      <c r="N13" s="11"/>
      <c r="O13" s="12">
        <v>1</v>
      </c>
      <c r="P13" s="11"/>
      <c r="Q13" s="11"/>
      <c r="R13" s="11"/>
      <c r="S13" s="11"/>
      <c r="T13" s="11"/>
      <c r="U13" s="11"/>
      <c r="V13" s="12">
        <f t="shared" si="0"/>
        <v>1</v>
      </c>
    </row>
    <row r="14" spans="1:22">
      <c r="A14" s="3" t="s">
        <v>22</v>
      </c>
      <c r="B14" s="3" t="s">
        <v>74</v>
      </c>
      <c r="C14" s="4">
        <v>116946</v>
      </c>
      <c r="D14" s="3" t="s">
        <v>71</v>
      </c>
      <c r="E14" s="3" t="s">
        <v>27</v>
      </c>
      <c r="F14" s="3" t="s">
        <v>45</v>
      </c>
      <c r="G14" s="11"/>
      <c r="H14" s="11"/>
      <c r="I14" s="12">
        <v>1</v>
      </c>
      <c r="J14" s="11"/>
      <c r="K14" s="12"/>
      <c r="L14" s="11"/>
      <c r="M14" s="12"/>
      <c r="N14" s="11"/>
      <c r="O14" s="12"/>
      <c r="P14" s="11"/>
      <c r="Q14" s="11"/>
      <c r="R14" s="11"/>
      <c r="S14" s="11"/>
      <c r="T14" s="11"/>
      <c r="U14" s="11"/>
      <c r="V14" s="12">
        <f t="shared" si="0"/>
        <v>1</v>
      </c>
    </row>
    <row r="15" spans="1:22">
      <c r="A15" s="3" t="s">
        <v>22</v>
      </c>
      <c r="B15" s="3" t="s">
        <v>74</v>
      </c>
      <c r="C15" s="4">
        <v>747137</v>
      </c>
      <c r="D15" s="3" t="s">
        <v>72</v>
      </c>
      <c r="E15" s="3" t="s">
        <v>27</v>
      </c>
      <c r="F15" s="3" t="s">
        <v>45</v>
      </c>
      <c r="G15" s="11"/>
      <c r="H15" s="11"/>
      <c r="I15" s="12">
        <v>1</v>
      </c>
      <c r="J15" s="11"/>
      <c r="K15" s="12"/>
      <c r="L15" s="11"/>
      <c r="M15" s="12"/>
      <c r="N15" s="11"/>
      <c r="O15" s="12"/>
      <c r="P15" s="11"/>
      <c r="Q15" s="11"/>
      <c r="R15" s="11"/>
      <c r="S15" s="11"/>
      <c r="T15" s="11"/>
      <c r="U15" s="11"/>
      <c r="V15" s="12">
        <f t="shared" si="0"/>
        <v>1</v>
      </c>
    </row>
    <row r="16" spans="1:22">
      <c r="A16" s="3" t="s">
        <v>22</v>
      </c>
      <c r="B16" s="3" t="s">
        <v>74</v>
      </c>
      <c r="C16" s="4">
        <v>116946</v>
      </c>
      <c r="D16" s="3" t="s">
        <v>71</v>
      </c>
      <c r="E16" s="3" t="s">
        <v>46</v>
      </c>
      <c r="F16" s="3" t="s">
        <v>48</v>
      </c>
      <c r="G16" s="11"/>
      <c r="H16" s="11"/>
      <c r="I16" s="11"/>
      <c r="J16" s="11"/>
      <c r="K16" s="12">
        <v>12</v>
      </c>
      <c r="L16" s="11"/>
      <c r="M16" s="12">
        <v>4</v>
      </c>
      <c r="N16" s="11"/>
      <c r="O16" s="11"/>
      <c r="P16" s="12">
        <v>2</v>
      </c>
      <c r="Q16" s="11"/>
      <c r="R16" s="12">
        <v>2</v>
      </c>
      <c r="S16" s="11"/>
      <c r="T16" s="11"/>
      <c r="U16" s="11"/>
      <c r="V16" s="12">
        <f t="shared" si="0"/>
        <v>20</v>
      </c>
    </row>
    <row r="17" spans="1:22">
      <c r="A17" s="3" t="s">
        <v>22</v>
      </c>
      <c r="B17" s="3" t="s">
        <v>74</v>
      </c>
      <c r="C17" s="4">
        <v>722358</v>
      </c>
      <c r="D17" s="3" t="s">
        <v>76</v>
      </c>
      <c r="E17" s="3" t="s">
        <v>46</v>
      </c>
      <c r="F17" s="3" t="s">
        <v>48</v>
      </c>
      <c r="G17" s="11"/>
      <c r="H17" s="11"/>
      <c r="I17" s="11"/>
      <c r="J17" s="11"/>
      <c r="K17" s="12"/>
      <c r="L17" s="11"/>
      <c r="M17" s="12"/>
      <c r="N17" s="11"/>
      <c r="O17" s="11"/>
      <c r="P17" s="12"/>
      <c r="Q17" s="11"/>
      <c r="R17" s="12">
        <v>1</v>
      </c>
      <c r="S17" s="11"/>
      <c r="T17" s="11"/>
      <c r="U17" s="11"/>
      <c r="V17" s="12">
        <f t="shared" si="0"/>
        <v>1</v>
      </c>
    </row>
    <row r="18" spans="1:22">
      <c r="A18" s="3" t="s">
        <v>22</v>
      </c>
      <c r="B18" s="10" t="s">
        <v>74</v>
      </c>
      <c r="C18" s="4">
        <v>748166</v>
      </c>
      <c r="D18" s="10" t="s">
        <v>75</v>
      </c>
      <c r="E18" s="3" t="s">
        <v>46</v>
      </c>
      <c r="F18" s="3" t="s">
        <v>48</v>
      </c>
      <c r="G18" s="11"/>
      <c r="H18" s="11"/>
      <c r="I18" s="11"/>
      <c r="J18" s="11"/>
      <c r="K18" s="12">
        <v>1</v>
      </c>
      <c r="L18" s="11"/>
      <c r="M18" s="12">
        <v>1</v>
      </c>
      <c r="N18" s="11"/>
      <c r="O18" s="11"/>
      <c r="P18" s="12"/>
      <c r="Q18" s="11"/>
      <c r="R18" s="12"/>
      <c r="S18" s="11"/>
      <c r="T18" s="11"/>
      <c r="U18" s="11"/>
      <c r="V18" s="12">
        <f t="shared" si="0"/>
        <v>2</v>
      </c>
    </row>
    <row r="19" spans="1:22">
      <c r="A19" s="3" t="s">
        <v>22</v>
      </c>
      <c r="B19" s="3" t="s">
        <v>74</v>
      </c>
      <c r="C19" s="4">
        <v>116946</v>
      </c>
      <c r="D19" s="3" t="s">
        <v>71</v>
      </c>
      <c r="E19" s="3" t="s">
        <v>46</v>
      </c>
      <c r="F19" s="10" t="s">
        <v>48</v>
      </c>
      <c r="G19" s="11"/>
      <c r="H19" s="11"/>
      <c r="I19" s="11"/>
      <c r="J19" s="11"/>
      <c r="K19" s="11"/>
      <c r="L19" s="11"/>
      <c r="M19" s="11"/>
      <c r="N19" s="11"/>
      <c r="O19" s="12">
        <v>1</v>
      </c>
      <c r="P19" s="11"/>
      <c r="Q19" s="11"/>
      <c r="R19" s="12"/>
      <c r="S19" s="12"/>
      <c r="T19" s="11"/>
      <c r="U19" s="11"/>
      <c r="V19" s="12">
        <f t="shared" si="0"/>
        <v>1</v>
      </c>
    </row>
    <row r="20" spans="1:22">
      <c r="A20" s="3" t="s">
        <v>22</v>
      </c>
      <c r="B20" s="3" t="s">
        <v>74</v>
      </c>
      <c r="C20" s="4">
        <v>972002</v>
      </c>
      <c r="D20" s="3" t="s">
        <v>77</v>
      </c>
      <c r="E20" s="3" t="s">
        <v>46</v>
      </c>
      <c r="F20" s="10" t="s">
        <v>48</v>
      </c>
      <c r="G20" s="11"/>
      <c r="H20" s="11"/>
      <c r="I20" s="11"/>
      <c r="J20" s="11"/>
      <c r="K20" s="11"/>
      <c r="L20" s="11"/>
      <c r="M20" s="11"/>
      <c r="N20" s="11"/>
      <c r="O20" s="12"/>
      <c r="P20" s="11"/>
      <c r="Q20" s="11"/>
      <c r="R20" s="12"/>
      <c r="S20" s="12">
        <v>1</v>
      </c>
      <c r="T20" s="11"/>
      <c r="U20" s="11"/>
      <c r="V20" s="12">
        <f t="shared" si="0"/>
        <v>1</v>
      </c>
    </row>
    <row r="21" spans="1:22">
      <c r="A21" s="3" t="s">
        <v>22</v>
      </c>
      <c r="B21" s="3" t="s">
        <v>74</v>
      </c>
      <c r="C21" s="4">
        <v>116946</v>
      </c>
      <c r="D21" s="3" t="s">
        <v>71</v>
      </c>
      <c r="E21" s="3" t="s">
        <v>46</v>
      </c>
      <c r="F21" s="3" t="s">
        <v>67</v>
      </c>
      <c r="G21" s="11"/>
      <c r="H21" s="11"/>
      <c r="I21" s="11"/>
      <c r="J21" s="11"/>
      <c r="K21" s="12"/>
      <c r="L21" s="11"/>
      <c r="M21" s="12"/>
      <c r="N21" s="11"/>
      <c r="O21" s="11"/>
      <c r="P21" s="12">
        <v>2</v>
      </c>
      <c r="Q21" s="11"/>
      <c r="R21" s="12"/>
      <c r="S21" s="11"/>
      <c r="T21" s="11"/>
      <c r="U21" s="11"/>
      <c r="V21" s="12">
        <f t="shared" si="0"/>
        <v>2</v>
      </c>
    </row>
    <row r="22" spans="1:22">
      <c r="A22" s="1"/>
      <c r="B22" s="1"/>
      <c r="C22" s="1"/>
      <c r="D22" s="1"/>
      <c r="E22" s="2" t="s">
        <v>117</v>
      </c>
      <c r="F22" s="1"/>
      <c r="G22" s="13">
        <f>SUM(G4:G21)</f>
        <v>2</v>
      </c>
      <c r="H22" s="13"/>
      <c r="I22" s="13">
        <f>SUM(I4:I21)</f>
        <v>11</v>
      </c>
      <c r="J22" s="13">
        <f>SUM(J4:J21)</f>
        <v>11</v>
      </c>
      <c r="K22" s="13">
        <f>SUM(K4:K21)</f>
        <v>19</v>
      </c>
      <c r="L22" s="13"/>
      <c r="M22" s="13">
        <f>SUM(M4:M21)</f>
        <v>8</v>
      </c>
      <c r="N22" s="13"/>
      <c r="O22" s="13">
        <f>SUM(O4:O21)</f>
        <v>2</v>
      </c>
      <c r="P22" s="13">
        <f>SUM(P4:P21)</f>
        <v>11</v>
      </c>
      <c r="Q22" s="13"/>
      <c r="R22" s="13">
        <f>SUM(R4:R21)</f>
        <v>3</v>
      </c>
      <c r="S22" s="13">
        <f>SUM(S4:S21)</f>
        <v>1</v>
      </c>
      <c r="T22" s="13"/>
      <c r="U22" s="13"/>
      <c r="V22" s="13">
        <f t="shared" si="0"/>
        <v>68</v>
      </c>
    </row>
  </sheetData>
  <mergeCells count="3">
    <mergeCell ref="G2:U2"/>
    <mergeCell ref="A1:V1"/>
    <mergeCell ref="A2:F2"/>
  </mergeCell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7"/>
  <sheetViews>
    <sheetView workbookViewId="0">
      <selection activeCell="O23" sqref="O23"/>
    </sheetView>
  </sheetViews>
  <sheetFormatPr defaultColWidth="6.85546875" defaultRowHeight="12.75"/>
  <cols>
    <col min="2" max="2" width="9.85546875" bestFit="1" customWidth="1"/>
    <col min="3" max="3" width="7.7109375" bestFit="1" customWidth="1"/>
    <col min="4" max="4" width="43.5703125" bestFit="1" customWidth="1"/>
    <col min="5" max="5" width="16.7109375" customWidth="1"/>
    <col min="6" max="6" width="30.5703125" bestFit="1" customWidth="1"/>
    <col min="7" max="21" width="3.7109375" customWidth="1"/>
    <col min="22" max="22" width="8.85546875" bestFit="1" customWidth="1"/>
  </cols>
  <sheetData>
    <row r="1" spans="1:22" ht="19.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4" customHeight="1">
      <c r="A2" s="21"/>
      <c r="B2" s="21"/>
      <c r="C2" s="21"/>
      <c r="D2" s="21"/>
      <c r="E2" s="21"/>
      <c r="F2" s="21"/>
      <c r="G2" s="17" t="s">
        <v>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7"/>
    </row>
    <row r="3" spans="1:22" s="9" customFormat="1" ht="27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/>
    </row>
    <row r="4" spans="1:22">
      <c r="A4" s="3" t="s">
        <v>22</v>
      </c>
      <c r="B4" s="3" t="s">
        <v>78</v>
      </c>
      <c r="C4" s="4">
        <v>117043</v>
      </c>
      <c r="D4" s="3" t="s">
        <v>71</v>
      </c>
      <c r="E4" s="3" t="s">
        <v>25</v>
      </c>
      <c r="F4" s="3" t="s">
        <v>29</v>
      </c>
      <c r="G4" s="11"/>
      <c r="H4" s="11"/>
      <c r="I4" s="12">
        <v>1</v>
      </c>
      <c r="J4" s="12">
        <v>1</v>
      </c>
      <c r="K4" s="12">
        <v>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2">
        <f t="shared" ref="V4:V17" si="0">SUM(H4:U4)</f>
        <v>3</v>
      </c>
    </row>
    <row r="5" spans="1:22">
      <c r="A5" s="3" t="s">
        <v>22</v>
      </c>
      <c r="B5" s="3" t="s">
        <v>78</v>
      </c>
      <c r="C5" s="4">
        <v>117043</v>
      </c>
      <c r="D5" s="3" t="s">
        <v>71</v>
      </c>
      <c r="E5" s="3" t="s">
        <v>25</v>
      </c>
      <c r="F5" s="3" t="s">
        <v>30</v>
      </c>
      <c r="G5" s="11"/>
      <c r="H5" s="11"/>
      <c r="I5" s="11"/>
      <c r="J5" s="11"/>
      <c r="K5" s="12">
        <v>2</v>
      </c>
      <c r="L5" s="11"/>
      <c r="M5" s="12"/>
      <c r="N5" s="11"/>
      <c r="O5" s="11"/>
      <c r="P5" s="12"/>
      <c r="Q5" s="11"/>
      <c r="R5" s="11"/>
      <c r="S5" s="11"/>
      <c r="T5" s="11"/>
      <c r="U5" s="11"/>
      <c r="V5" s="12">
        <f t="shared" si="0"/>
        <v>2</v>
      </c>
    </row>
    <row r="6" spans="1:22">
      <c r="A6" s="3" t="s">
        <v>22</v>
      </c>
      <c r="B6" s="3" t="s">
        <v>78</v>
      </c>
      <c r="C6" s="4">
        <v>117043</v>
      </c>
      <c r="D6" s="3" t="s">
        <v>71</v>
      </c>
      <c r="E6" s="3" t="s">
        <v>25</v>
      </c>
      <c r="F6" s="3" t="s">
        <v>34</v>
      </c>
      <c r="G6" s="11"/>
      <c r="H6" s="11"/>
      <c r="I6" s="12">
        <v>1</v>
      </c>
      <c r="J6" s="12"/>
      <c r="K6" s="12"/>
      <c r="L6" s="11"/>
      <c r="M6" s="12">
        <v>1</v>
      </c>
      <c r="N6" s="11"/>
      <c r="O6" s="11"/>
      <c r="P6" s="12"/>
      <c r="Q6" s="11"/>
      <c r="R6" s="11"/>
      <c r="S6" s="11"/>
      <c r="T6" s="11"/>
      <c r="U6" s="11"/>
      <c r="V6" s="12">
        <f t="shared" si="0"/>
        <v>2</v>
      </c>
    </row>
    <row r="7" spans="1:22">
      <c r="A7" s="3" t="s">
        <v>22</v>
      </c>
      <c r="B7" s="3" t="s">
        <v>78</v>
      </c>
      <c r="C7" s="4">
        <v>117043</v>
      </c>
      <c r="D7" s="3" t="s">
        <v>71</v>
      </c>
      <c r="E7" s="3" t="s">
        <v>25</v>
      </c>
      <c r="F7" s="3" t="s">
        <v>36</v>
      </c>
      <c r="G7" s="11"/>
      <c r="H7" s="11"/>
      <c r="I7" s="12">
        <v>11</v>
      </c>
      <c r="J7" s="12">
        <v>1</v>
      </c>
      <c r="K7" s="12"/>
      <c r="L7" s="11"/>
      <c r="M7" s="12"/>
      <c r="N7" s="11"/>
      <c r="O7" s="11"/>
      <c r="P7" s="12">
        <v>6</v>
      </c>
      <c r="Q7" s="11"/>
      <c r="R7" s="11"/>
      <c r="S7" s="11"/>
      <c r="T7" s="11"/>
      <c r="U7" s="11"/>
      <c r="V7" s="12">
        <f t="shared" si="0"/>
        <v>18</v>
      </c>
    </row>
    <row r="8" spans="1:22">
      <c r="A8" s="3" t="s">
        <v>22</v>
      </c>
      <c r="B8" s="3" t="s">
        <v>78</v>
      </c>
      <c r="C8" s="4">
        <v>117043</v>
      </c>
      <c r="D8" s="3" t="s">
        <v>71</v>
      </c>
      <c r="E8" s="3" t="s">
        <v>25</v>
      </c>
      <c r="F8" s="3" t="s">
        <v>38</v>
      </c>
      <c r="G8" s="11"/>
      <c r="H8" s="11"/>
      <c r="I8" s="11"/>
      <c r="J8" s="11"/>
      <c r="K8" s="12">
        <v>1</v>
      </c>
      <c r="L8" s="11"/>
      <c r="M8" s="12"/>
      <c r="N8" s="11"/>
      <c r="O8" s="11"/>
      <c r="P8" s="12"/>
      <c r="Q8" s="11"/>
      <c r="R8" s="11"/>
      <c r="S8" s="11"/>
      <c r="T8" s="11"/>
      <c r="U8" s="11"/>
      <c r="V8" s="12">
        <f t="shared" si="0"/>
        <v>1</v>
      </c>
    </row>
    <row r="9" spans="1:22">
      <c r="A9" s="3" t="s">
        <v>22</v>
      </c>
      <c r="B9" s="3" t="s">
        <v>78</v>
      </c>
      <c r="C9" s="4">
        <v>973146</v>
      </c>
      <c r="D9" s="3" t="s">
        <v>100</v>
      </c>
      <c r="E9" s="3" t="s">
        <v>26</v>
      </c>
      <c r="F9" s="14" t="s">
        <v>42</v>
      </c>
      <c r="G9" s="12"/>
      <c r="H9" s="12">
        <v>1</v>
      </c>
      <c r="I9" s="12"/>
      <c r="J9" s="12"/>
      <c r="K9" s="12"/>
      <c r="L9" s="11"/>
      <c r="M9" s="12"/>
      <c r="N9" s="11"/>
      <c r="O9" s="12"/>
      <c r="P9" s="11"/>
      <c r="Q9" s="11"/>
      <c r="R9" s="11"/>
      <c r="S9" s="11"/>
      <c r="T9" s="11"/>
      <c r="U9" s="11"/>
      <c r="V9" s="12">
        <f t="shared" si="0"/>
        <v>1</v>
      </c>
    </row>
    <row r="10" spans="1:22">
      <c r="A10" s="3" t="s">
        <v>22</v>
      </c>
      <c r="B10" s="3" t="s">
        <v>78</v>
      </c>
      <c r="C10" s="4">
        <v>117043</v>
      </c>
      <c r="D10" s="3" t="s">
        <v>71</v>
      </c>
      <c r="E10" s="3" t="s">
        <v>27</v>
      </c>
      <c r="F10" s="3" t="s">
        <v>45</v>
      </c>
      <c r="G10" s="11"/>
      <c r="H10" s="11"/>
      <c r="I10" s="12">
        <v>1</v>
      </c>
      <c r="J10" s="11"/>
      <c r="K10" s="12"/>
      <c r="L10" s="11"/>
      <c r="M10" s="12"/>
      <c r="N10" s="11"/>
      <c r="O10" s="12"/>
      <c r="P10" s="11"/>
      <c r="Q10" s="11"/>
      <c r="R10" s="11"/>
      <c r="S10" s="11"/>
      <c r="T10" s="11"/>
      <c r="U10" s="11"/>
      <c r="V10" s="12">
        <f t="shared" si="0"/>
        <v>1</v>
      </c>
    </row>
    <row r="11" spans="1:22">
      <c r="A11" s="3" t="s">
        <v>22</v>
      </c>
      <c r="B11" s="3" t="s">
        <v>78</v>
      </c>
      <c r="C11" s="4">
        <v>117043</v>
      </c>
      <c r="D11" s="3" t="s">
        <v>71</v>
      </c>
      <c r="E11" s="3" t="s">
        <v>46</v>
      </c>
      <c r="F11" s="3" t="s">
        <v>48</v>
      </c>
      <c r="G11" s="11"/>
      <c r="H11" s="11"/>
      <c r="I11" s="11"/>
      <c r="J11" s="11"/>
      <c r="K11" s="12">
        <v>12</v>
      </c>
      <c r="L11" s="11"/>
      <c r="M11" s="12">
        <v>4</v>
      </c>
      <c r="N11" s="11"/>
      <c r="O11" s="11"/>
      <c r="P11" s="12">
        <v>1</v>
      </c>
      <c r="Q11" s="11"/>
      <c r="R11" s="12"/>
      <c r="S11" s="11"/>
      <c r="T11" s="11"/>
      <c r="U11" s="11"/>
      <c r="V11" s="12">
        <f t="shared" si="0"/>
        <v>17</v>
      </c>
    </row>
    <row r="12" spans="1:22">
      <c r="A12" s="3" t="s">
        <v>22</v>
      </c>
      <c r="B12" s="3" t="s">
        <v>78</v>
      </c>
      <c r="C12" s="4">
        <v>726726</v>
      </c>
      <c r="D12" s="3" t="s">
        <v>101</v>
      </c>
      <c r="E12" s="3" t="s">
        <v>46</v>
      </c>
      <c r="F12" s="3" t="s">
        <v>48</v>
      </c>
      <c r="G12" s="11"/>
      <c r="H12" s="11"/>
      <c r="I12" s="11"/>
      <c r="J12" s="11"/>
      <c r="K12" s="12">
        <v>1</v>
      </c>
      <c r="L12" s="11"/>
      <c r="M12" s="12"/>
      <c r="N12" s="11"/>
      <c r="O12" s="11"/>
      <c r="P12" s="12"/>
      <c r="Q12" s="11"/>
      <c r="R12" s="12"/>
      <c r="S12" s="11"/>
      <c r="T12" s="11"/>
      <c r="U12" s="11"/>
      <c r="V12" s="12">
        <f t="shared" si="0"/>
        <v>1</v>
      </c>
    </row>
    <row r="13" spans="1:22">
      <c r="A13" s="3" t="s">
        <v>22</v>
      </c>
      <c r="B13" s="3" t="s">
        <v>78</v>
      </c>
      <c r="C13" s="4">
        <v>745830</v>
      </c>
      <c r="D13" s="3" t="s">
        <v>79</v>
      </c>
      <c r="E13" s="3" t="s">
        <v>46</v>
      </c>
      <c r="F13" s="3" t="s">
        <v>48</v>
      </c>
      <c r="G13" s="11"/>
      <c r="H13" s="11"/>
      <c r="I13" s="11"/>
      <c r="J13" s="11"/>
      <c r="K13" s="12"/>
      <c r="L13" s="11"/>
      <c r="M13" s="12"/>
      <c r="N13" s="11"/>
      <c r="O13" s="11"/>
      <c r="P13" s="12">
        <v>1</v>
      </c>
      <c r="Q13" s="11"/>
      <c r="R13" s="12"/>
      <c r="S13" s="11"/>
      <c r="T13" s="11"/>
      <c r="U13" s="11"/>
      <c r="V13" s="12">
        <f t="shared" si="0"/>
        <v>1</v>
      </c>
    </row>
    <row r="14" spans="1:22">
      <c r="A14" s="3" t="s">
        <v>22</v>
      </c>
      <c r="B14" s="3" t="s">
        <v>78</v>
      </c>
      <c r="C14" s="4">
        <v>758521</v>
      </c>
      <c r="D14" s="3" t="s">
        <v>80</v>
      </c>
      <c r="E14" s="3" t="s">
        <v>46</v>
      </c>
      <c r="F14" s="3" t="s">
        <v>48</v>
      </c>
      <c r="G14" s="11"/>
      <c r="H14" s="11"/>
      <c r="I14" s="11"/>
      <c r="J14" s="11"/>
      <c r="K14" s="12">
        <v>1</v>
      </c>
      <c r="L14" s="11"/>
      <c r="M14" s="12">
        <v>1</v>
      </c>
      <c r="N14" s="11"/>
      <c r="O14" s="11"/>
      <c r="P14" s="12"/>
      <c r="Q14" s="11"/>
      <c r="R14" s="12"/>
      <c r="S14" s="11"/>
      <c r="T14" s="11"/>
      <c r="U14" s="11"/>
      <c r="V14" s="12">
        <f t="shared" si="0"/>
        <v>2</v>
      </c>
    </row>
    <row r="15" spans="1:22">
      <c r="A15" s="3" t="s">
        <v>22</v>
      </c>
      <c r="B15" s="3" t="s">
        <v>78</v>
      </c>
      <c r="C15" s="4">
        <v>974788</v>
      </c>
      <c r="D15" s="3" t="s">
        <v>81</v>
      </c>
      <c r="E15" s="3" t="s">
        <v>46</v>
      </c>
      <c r="F15" s="3" t="s">
        <v>48</v>
      </c>
      <c r="G15" s="11"/>
      <c r="H15" s="11"/>
      <c r="I15" s="11"/>
      <c r="J15" s="11"/>
      <c r="K15" s="12"/>
      <c r="L15" s="11"/>
      <c r="M15" s="12"/>
      <c r="N15" s="11"/>
      <c r="O15" s="11"/>
      <c r="P15" s="12"/>
      <c r="Q15" s="11"/>
      <c r="R15" s="12">
        <v>1</v>
      </c>
      <c r="S15" s="11"/>
      <c r="T15" s="11"/>
      <c r="U15" s="11"/>
      <c r="V15" s="12">
        <f t="shared" si="0"/>
        <v>1</v>
      </c>
    </row>
    <row r="16" spans="1:22">
      <c r="A16" s="3" t="s">
        <v>22</v>
      </c>
      <c r="B16" s="3" t="s">
        <v>78</v>
      </c>
      <c r="C16" s="4">
        <v>117043</v>
      </c>
      <c r="D16" s="3" t="s">
        <v>71</v>
      </c>
      <c r="E16" s="3" t="s">
        <v>46</v>
      </c>
      <c r="F16" s="3" t="s">
        <v>67</v>
      </c>
      <c r="G16" s="11"/>
      <c r="H16" s="11"/>
      <c r="I16" s="11"/>
      <c r="J16" s="11"/>
      <c r="K16" s="12"/>
      <c r="L16" s="11"/>
      <c r="M16" s="12">
        <v>2</v>
      </c>
      <c r="N16" s="11"/>
      <c r="O16" s="11"/>
      <c r="P16" s="12"/>
      <c r="Q16" s="11"/>
      <c r="R16" s="12"/>
      <c r="S16" s="11"/>
      <c r="T16" s="11"/>
      <c r="U16" s="11"/>
      <c r="V16" s="12">
        <f t="shared" si="0"/>
        <v>2</v>
      </c>
    </row>
    <row r="17" spans="1:22">
      <c r="A17" s="1"/>
      <c r="B17" s="1"/>
      <c r="C17" s="1"/>
      <c r="D17" s="1"/>
      <c r="E17" s="2" t="s">
        <v>117</v>
      </c>
      <c r="F17" s="1"/>
      <c r="G17" s="13"/>
      <c r="H17" s="13">
        <f>SUM(H4:H16)</f>
        <v>1</v>
      </c>
      <c r="I17" s="13">
        <f>SUM(I4:I16)</f>
        <v>14</v>
      </c>
      <c r="J17" s="13">
        <f>SUM(J4:J16)</f>
        <v>2</v>
      </c>
      <c r="K17" s="13">
        <f>SUM(K4:K16)</f>
        <v>18</v>
      </c>
      <c r="L17" s="13"/>
      <c r="M17" s="13">
        <f>SUM(M4:M16)</f>
        <v>8</v>
      </c>
      <c r="N17" s="13"/>
      <c r="O17" s="13"/>
      <c r="P17" s="13">
        <f>SUM(P4:P16)</f>
        <v>8</v>
      </c>
      <c r="Q17" s="13"/>
      <c r="R17" s="13">
        <f>SUM(R4:R16)</f>
        <v>1</v>
      </c>
      <c r="S17" s="13"/>
      <c r="T17" s="13"/>
      <c r="U17" s="13"/>
      <c r="V17" s="13">
        <f t="shared" si="0"/>
        <v>52</v>
      </c>
    </row>
  </sheetData>
  <mergeCells count="3">
    <mergeCell ref="A1:V1"/>
    <mergeCell ref="A2:F2"/>
    <mergeCell ref="G2:U2"/>
  </mergeCells>
  <pageMargins left="0.25" right="0.25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7"/>
  <sheetViews>
    <sheetView workbookViewId="0">
      <selection activeCell="AB12" sqref="AB12"/>
    </sheetView>
  </sheetViews>
  <sheetFormatPr defaultColWidth="6.85546875" defaultRowHeight="12.75"/>
  <cols>
    <col min="2" max="3" width="7.7109375" bestFit="1" customWidth="1"/>
    <col min="4" max="4" width="32.140625" bestFit="1" customWidth="1"/>
    <col min="5" max="5" width="15.5703125" bestFit="1" customWidth="1"/>
    <col min="6" max="6" width="30.5703125" bestFit="1" customWidth="1"/>
    <col min="7" max="21" width="3.7109375" customWidth="1"/>
    <col min="22" max="22" width="8.5703125" bestFit="1" customWidth="1"/>
  </cols>
  <sheetData>
    <row r="1" spans="1:22" ht="25.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4" customHeight="1">
      <c r="A2" s="21"/>
      <c r="B2" s="21"/>
      <c r="C2" s="21"/>
      <c r="D2" s="21"/>
      <c r="E2" s="21"/>
      <c r="F2" s="21"/>
      <c r="G2" s="17" t="s">
        <v>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7"/>
    </row>
    <row r="3" spans="1:22" s="9" customFormat="1" ht="28.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>
      <c r="A4" s="3" t="s">
        <v>22</v>
      </c>
      <c r="B4" s="3" t="s">
        <v>82</v>
      </c>
      <c r="C4" s="4">
        <v>117080</v>
      </c>
      <c r="D4" s="3" t="s">
        <v>71</v>
      </c>
      <c r="E4" s="3" t="s">
        <v>25</v>
      </c>
      <c r="F4" s="3" t="s">
        <v>29</v>
      </c>
      <c r="G4" s="11"/>
      <c r="H4" s="11"/>
      <c r="I4" s="12"/>
      <c r="J4" s="12">
        <v>1</v>
      </c>
      <c r="K4" s="12">
        <v>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2">
        <f t="shared" ref="V4:V17" si="0">SUM(I4:U4)</f>
        <v>2</v>
      </c>
    </row>
    <row r="5" spans="1:22">
      <c r="A5" s="3" t="s">
        <v>22</v>
      </c>
      <c r="B5" s="3" t="s">
        <v>82</v>
      </c>
      <c r="C5" s="4">
        <v>117080</v>
      </c>
      <c r="D5" s="3" t="s">
        <v>71</v>
      </c>
      <c r="E5" s="3" t="s">
        <v>25</v>
      </c>
      <c r="F5" s="3" t="s">
        <v>30</v>
      </c>
      <c r="G5" s="11"/>
      <c r="H5" s="11"/>
      <c r="I5" s="11"/>
      <c r="J5" s="11"/>
      <c r="K5" s="12"/>
      <c r="L5" s="11"/>
      <c r="M5" s="12"/>
      <c r="N5" s="11"/>
      <c r="O5" s="11"/>
      <c r="P5" s="12">
        <v>1</v>
      </c>
      <c r="Q5" s="11"/>
      <c r="R5" s="11"/>
      <c r="S5" s="11"/>
      <c r="T5" s="11"/>
      <c r="U5" s="11"/>
      <c r="V5" s="12">
        <f t="shared" si="0"/>
        <v>1</v>
      </c>
    </row>
    <row r="6" spans="1:22">
      <c r="A6" s="3" t="s">
        <v>22</v>
      </c>
      <c r="B6" s="3" t="s">
        <v>82</v>
      </c>
      <c r="C6" s="4">
        <v>751326</v>
      </c>
      <c r="D6" s="3" t="s">
        <v>83</v>
      </c>
      <c r="E6" s="3" t="s">
        <v>25</v>
      </c>
      <c r="F6" s="3" t="s">
        <v>30</v>
      </c>
      <c r="G6" s="11"/>
      <c r="H6" s="11"/>
      <c r="I6" s="11"/>
      <c r="J6" s="11"/>
      <c r="K6" s="12">
        <v>1</v>
      </c>
      <c r="L6" s="11"/>
      <c r="M6" s="12"/>
      <c r="N6" s="11"/>
      <c r="O6" s="11"/>
      <c r="P6" s="12"/>
      <c r="Q6" s="11"/>
      <c r="R6" s="11"/>
      <c r="S6" s="11"/>
      <c r="T6" s="11"/>
      <c r="U6" s="11"/>
      <c r="V6" s="12">
        <f t="shared" si="0"/>
        <v>1</v>
      </c>
    </row>
    <row r="7" spans="1:22">
      <c r="A7" s="3" t="s">
        <v>22</v>
      </c>
      <c r="B7" s="3" t="s">
        <v>82</v>
      </c>
      <c r="C7" s="4">
        <v>117080</v>
      </c>
      <c r="D7" s="3" t="s">
        <v>71</v>
      </c>
      <c r="E7" s="3" t="s">
        <v>25</v>
      </c>
      <c r="F7" s="3" t="s">
        <v>34</v>
      </c>
      <c r="G7" s="11"/>
      <c r="H7" s="11"/>
      <c r="I7" s="12"/>
      <c r="J7" s="12">
        <v>1</v>
      </c>
      <c r="K7" s="12"/>
      <c r="L7" s="11"/>
      <c r="M7" s="12"/>
      <c r="N7" s="11"/>
      <c r="O7" s="11"/>
      <c r="P7" s="12">
        <v>1</v>
      </c>
      <c r="Q7" s="11"/>
      <c r="R7" s="11"/>
      <c r="S7" s="11"/>
      <c r="T7" s="11"/>
      <c r="U7" s="11"/>
      <c r="V7" s="12">
        <f t="shared" si="0"/>
        <v>2</v>
      </c>
    </row>
    <row r="8" spans="1:22">
      <c r="A8" s="3" t="s">
        <v>22</v>
      </c>
      <c r="B8" s="3" t="s">
        <v>82</v>
      </c>
      <c r="C8" s="4">
        <v>117080</v>
      </c>
      <c r="D8" s="3" t="s">
        <v>71</v>
      </c>
      <c r="E8" s="3" t="s">
        <v>25</v>
      </c>
      <c r="F8" s="3" t="s">
        <v>36</v>
      </c>
      <c r="G8" s="11"/>
      <c r="H8" s="11"/>
      <c r="I8" s="12"/>
      <c r="J8" s="12"/>
      <c r="K8" s="12"/>
      <c r="L8" s="11"/>
      <c r="M8" s="12"/>
      <c r="N8" s="11"/>
      <c r="O8" s="11"/>
      <c r="P8" s="12">
        <v>4</v>
      </c>
      <c r="Q8" s="11"/>
      <c r="R8" s="11"/>
      <c r="S8" s="11"/>
      <c r="T8" s="11"/>
      <c r="U8" s="11"/>
      <c r="V8" s="12">
        <f t="shared" si="0"/>
        <v>4</v>
      </c>
    </row>
    <row r="9" spans="1:22">
      <c r="A9" s="3" t="s">
        <v>22</v>
      </c>
      <c r="B9" s="3" t="s">
        <v>82</v>
      </c>
      <c r="C9" s="4">
        <v>747934</v>
      </c>
      <c r="D9" s="3" t="s">
        <v>102</v>
      </c>
      <c r="E9" s="3" t="s">
        <v>26</v>
      </c>
      <c r="F9" s="14" t="s">
        <v>42</v>
      </c>
      <c r="G9" s="12"/>
      <c r="H9" s="12"/>
      <c r="I9" s="12"/>
      <c r="J9" s="12"/>
      <c r="K9" s="12">
        <v>1</v>
      </c>
      <c r="L9" s="11"/>
      <c r="M9" s="12"/>
      <c r="N9" s="11"/>
      <c r="O9" s="12"/>
      <c r="P9" s="11"/>
      <c r="Q9" s="11"/>
      <c r="R9" s="11"/>
      <c r="S9" s="11"/>
      <c r="T9" s="11"/>
      <c r="U9" s="11"/>
      <c r="V9" s="12">
        <f t="shared" si="0"/>
        <v>1</v>
      </c>
    </row>
    <row r="10" spans="1:22">
      <c r="A10" s="3" t="s">
        <v>22</v>
      </c>
      <c r="B10" s="3" t="s">
        <v>82</v>
      </c>
      <c r="C10" s="4">
        <v>117080</v>
      </c>
      <c r="D10" s="3" t="s">
        <v>71</v>
      </c>
      <c r="E10" s="3" t="s">
        <v>27</v>
      </c>
      <c r="F10" s="3" t="s">
        <v>45</v>
      </c>
      <c r="G10" s="11"/>
      <c r="H10" s="11"/>
      <c r="I10" s="12">
        <v>1</v>
      </c>
      <c r="J10" s="11"/>
      <c r="K10" s="12">
        <v>2</v>
      </c>
      <c r="L10" s="11"/>
      <c r="M10" s="12">
        <v>1</v>
      </c>
      <c r="N10" s="11"/>
      <c r="O10" s="12"/>
      <c r="P10" s="11"/>
      <c r="Q10" s="11"/>
      <c r="R10" s="11"/>
      <c r="S10" s="11"/>
      <c r="T10" s="11"/>
      <c r="U10" s="11"/>
      <c r="V10" s="12">
        <f t="shared" si="0"/>
        <v>4</v>
      </c>
    </row>
    <row r="11" spans="1:22">
      <c r="A11" s="3" t="s">
        <v>22</v>
      </c>
      <c r="B11" s="3" t="s">
        <v>82</v>
      </c>
      <c r="C11" s="4">
        <v>117079</v>
      </c>
      <c r="D11" s="3" t="s">
        <v>84</v>
      </c>
      <c r="E11" s="3" t="s">
        <v>46</v>
      </c>
      <c r="F11" s="3" t="s">
        <v>48</v>
      </c>
      <c r="G11" s="11"/>
      <c r="H11" s="11"/>
      <c r="I11" s="11"/>
      <c r="J11" s="11"/>
      <c r="K11" s="12"/>
      <c r="L11" s="11"/>
      <c r="M11" s="12">
        <v>1</v>
      </c>
      <c r="N11" s="11"/>
      <c r="O11" s="11"/>
      <c r="P11" s="12"/>
      <c r="Q11" s="11"/>
      <c r="R11" s="12"/>
      <c r="S11" s="11"/>
      <c r="T11" s="11"/>
      <c r="U11" s="11"/>
      <c r="V11" s="12">
        <f t="shared" si="0"/>
        <v>1</v>
      </c>
    </row>
    <row r="12" spans="1:22">
      <c r="A12" s="3" t="s">
        <v>22</v>
      </c>
      <c r="B12" s="3" t="s">
        <v>82</v>
      </c>
      <c r="C12" s="4">
        <v>117080</v>
      </c>
      <c r="D12" s="3" t="s">
        <v>71</v>
      </c>
      <c r="E12" s="3" t="s">
        <v>46</v>
      </c>
      <c r="F12" s="3" t="s">
        <v>48</v>
      </c>
      <c r="G12" s="11"/>
      <c r="H12" s="11"/>
      <c r="I12" s="11"/>
      <c r="J12" s="11"/>
      <c r="K12" s="12">
        <v>10</v>
      </c>
      <c r="L12" s="11"/>
      <c r="M12" s="12">
        <v>2</v>
      </c>
      <c r="N12" s="11"/>
      <c r="O12" s="11"/>
      <c r="P12" s="12"/>
      <c r="Q12" s="11"/>
      <c r="R12" s="12"/>
      <c r="S12" s="11"/>
      <c r="T12" s="11"/>
      <c r="U12" s="11"/>
      <c r="V12" s="12">
        <f t="shared" si="0"/>
        <v>12</v>
      </c>
    </row>
    <row r="13" spans="1:22">
      <c r="A13" s="3" t="s">
        <v>22</v>
      </c>
      <c r="B13" s="3" t="s">
        <v>82</v>
      </c>
      <c r="C13" s="4">
        <v>719540</v>
      </c>
      <c r="D13" s="3" t="s">
        <v>85</v>
      </c>
      <c r="E13" s="3" t="s">
        <v>46</v>
      </c>
      <c r="F13" s="3" t="s">
        <v>48</v>
      </c>
      <c r="G13" s="11"/>
      <c r="H13" s="11"/>
      <c r="I13" s="11"/>
      <c r="J13" s="11"/>
      <c r="K13" s="12">
        <v>1</v>
      </c>
      <c r="L13" s="11"/>
      <c r="M13" s="12"/>
      <c r="N13" s="11"/>
      <c r="O13" s="11"/>
      <c r="P13" s="12"/>
      <c r="Q13" s="11"/>
      <c r="R13" s="12"/>
      <c r="S13" s="11"/>
      <c r="T13" s="11"/>
      <c r="U13" s="11"/>
      <c r="V13" s="12">
        <f t="shared" si="0"/>
        <v>1</v>
      </c>
    </row>
    <row r="14" spans="1:22">
      <c r="A14" s="3" t="s">
        <v>22</v>
      </c>
      <c r="B14" s="3" t="s">
        <v>82</v>
      </c>
      <c r="C14" s="4">
        <v>751326</v>
      </c>
      <c r="D14" s="3" t="s">
        <v>83</v>
      </c>
      <c r="E14" s="3" t="s">
        <v>46</v>
      </c>
      <c r="F14" s="3" t="s">
        <v>48</v>
      </c>
      <c r="G14" s="11"/>
      <c r="H14" s="11"/>
      <c r="I14" s="11"/>
      <c r="J14" s="11"/>
      <c r="K14" s="12">
        <v>1</v>
      </c>
      <c r="L14" s="11"/>
      <c r="M14" s="12"/>
      <c r="N14" s="11"/>
      <c r="O14" s="11"/>
      <c r="P14" s="12"/>
      <c r="Q14" s="11"/>
      <c r="R14" s="12"/>
      <c r="S14" s="11"/>
      <c r="T14" s="11"/>
      <c r="U14" s="11"/>
      <c r="V14" s="12">
        <f t="shared" si="0"/>
        <v>1</v>
      </c>
    </row>
    <row r="15" spans="1:22">
      <c r="A15" s="3" t="s">
        <v>22</v>
      </c>
      <c r="B15" s="3" t="s">
        <v>82</v>
      </c>
      <c r="C15" s="4">
        <v>117080</v>
      </c>
      <c r="D15" s="3" t="s">
        <v>71</v>
      </c>
      <c r="E15" s="3" t="s">
        <v>46</v>
      </c>
      <c r="F15" s="3" t="s">
        <v>66</v>
      </c>
      <c r="G15" s="11"/>
      <c r="H15" s="11"/>
      <c r="I15" s="11"/>
      <c r="J15" s="11"/>
      <c r="K15" s="12"/>
      <c r="L15" s="11"/>
      <c r="M15" s="12">
        <v>1</v>
      </c>
      <c r="N15" s="11"/>
      <c r="O15" s="11"/>
      <c r="P15" s="12"/>
      <c r="Q15" s="11"/>
      <c r="R15" s="12"/>
      <c r="S15" s="11"/>
      <c r="T15" s="11"/>
      <c r="U15" s="11"/>
      <c r="V15" s="12">
        <f t="shared" si="0"/>
        <v>1</v>
      </c>
    </row>
    <row r="16" spans="1:22">
      <c r="A16" s="3" t="s">
        <v>22</v>
      </c>
      <c r="B16" s="3" t="s">
        <v>82</v>
      </c>
      <c r="C16" s="4">
        <v>117080</v>
      </c>
      <c r="D16" s="3" t="s">
        <v>71</v>
      </c>
      <c r="E16" s="3" t="s">
        <v>46</v>
      </c>
      <c r="F16" s="3" t="s">
        <v>67</v>
      </c>
      <c r="G16" s="11"/>
      <c r="H16" s="11"/>
      <c r="I16" s="11"/>
      <c r="J16" s="11"/>
      <c r="K16" s="12"/>
      <c r="L16" s="11"/>
      <c r="M16" s="12"/>
      <c r="N16" s="11"/>
      <c r="O16" s="11"/>
      <c r="P16" s="12"/>
      <c r="Q16" s="11"/>
      <c r="R16" s="12">
        <v>1</v>
      </c>
      <c r="S16" s="11"/>
      <c r="T16" s="11"/>
      <c r="U16" s="11"/>
      <c r="V16" s="12">
        <f t="shared" si="0"/>
        <v>1</v>
      </c>
    </row>
    <row r="17" spans="1:22">
      <c r="A17" s="1"/>
      <c r="B17" s="1"/>
      <c r="C17" s="1"/>
      <c r="D17" s="1"/>
      <c r="E17" s="2" t="s">
        <v>117</v>
      </c>
      <c r="F17" s="1"/>
      <c r="G17" s="13"/>
      <c r="H17" s="13"/>
      <c r="I17" s="13">
        <f>SUM(I4:I16)</f>
        <v>1</v>
      </c>
      <c r="J17" s="13">
        <f>SUM(J4:J16)</f>
        <v>2</v>
      </c>
      <c r="K17" s="13">
        <f>SUM(K4:K16)</f>
        <v>17</v>
      </c>
      <c r="L17" s="13"/>
      <c r="M17" s="13">
        <f>SUM(M4:M16)</f>
        <v>5</v>
      </c>
      <c r="N17" s="13"/>
      <c r="O17" s="13"/>
      <c r="P17" s="13">
        <f>SUM(P4:P16)</f>
        <v>6</v>
      </c>
      <c r="Q17" s="13"/>
      <c r="R17" s="13">
        <f>SUM(R4:R16)</f>
        <v>1</v>
      </c>
      <c r="S17" s="13"/>
      <c r="T17" s="13"/>
      <c r="U17" s="13"/>
      <c r="V17" s="13">
        <f t="shared" si="0"/>
        <v>32</v>
      </c>
    </row>
  </sheetData>
  <mergeCells count="3">
    <mergeCell ref="A1:V1"/>
    <mergeCell ref="A2:F2"/>
    <mergeCell ref="G2:U2"/>
  </mergeCells>
  <pageMargins left="0.25" right="0.25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26"/>
  <sheetViews>
    <sheetView topLeftCell="B1" workbookViewId="0">
      <selection activeCell="X17" sqref="X17"/>
    </sheetView>
  </sheetViews>
  <sheetFormatPr defaultColWidth="6.85546875" defaultRowHeight="12.75"/>
  <cols>
    <col min="2" max="2" width="8.5703125" bestFit="1" customWidth="1"/>
    <col min="3" max="3" width="7.7109375" bestFit="1" customWidth="1"/>
    <col min="4" max="4" width="37.5703125" bestFit="1" customWidth="1"/>
    <col min="5" max="5" width="8.5703125" bestFit="1" customWidth="1"/>
    <col min="6" max="6" width="30.5703125" bestFit="1" customWidth="1"/>
    <col min="7" max="21" width="3.7109375" customWidth="1"/>
    <col min="22" max="22" width="8.85546875" bestFit="1" customWidth="1"/>
  </cols>
  <sheetData>
    <row r="1" spans="1:22" ht="22.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4" customHeight="1">
      <c r="A2" s="21"/>
      <c r="B2" s="21"/>
      <c r="C2" s="21"/>
      <c r="D2" s="21"/>
      <c r="E2" s="21"/>
      <c r="F2" s="21"/>
      <c r="G2" s="17" t="s">
        <v>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7"/>
    </row>
    <row r="3" spans="1:22" s="9" customFormat="1" ht="31.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1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/>
    </row>
    <row r="4" spans="1:22">
      <c r="A4" s="3" t="s">
        <v>22</v>
      </c>
      <c r="B4" s="3" t="s">
        <v>86</v>
      </c>
      <c r="C4" s="4">
        <v>967399</v>
      </c>
      <c r="D4" s="3" t="s">
        <v>110</v>
      </c>
      <c r="E4" s="3" t="s">
        <v>26</v>
      </c>
      <c r="F4" s="14" t="s">
        <v>105</v>
      </c>
      <c r="G4" s="11"/>
      <c r="H4" s="11"/>
      <c r="I4" s="11"/>
      <c r="J4" s="11"/>
      <c r="K4" s="12"/>
      <c r="L4" s="11"/>
      <c r="M4" s="12">
        <v>1</v>
      </c>
      <c r="N4" s="11"/>
      <c r="O4" s="11"/>
      <c r="P4" s="11"/>
      <c r="Q4" s="11"/>
      <c r="R4" s="11"/>
      <c r="S4" s="11"/>
      <c r="T4" s="11"/>
      <c r="U4" s="11"/>
      <c r="V4" s="12">
        <f t="shared" ref="V4:V18" si="0">SUM(H4:U4)</f>
        <v>1</v>
      </c>
    </row>
    <row r="5" spans="1:22">
      <c r="A5" s="3" t="s">
        <v>22</v>
      </c>
      <c r="B5" s="3" t="s">
        <v>86</v>
      </c>
      <c r="C5" s="4">
        <v>117163</v>
      </c>
      <c r="D5" s="3" t="s">
        <v>71</v>
      </c>
      <c r="E5" s="3" t="s">
        <v>25</v>
      </c>
      <c r="F5" s="14" t="s">
        <v>29</v>
      </c>
      <c r="G5" s="11"/>
      <c r="H5" s="11"/>
      <c r="I5" s="12">
        <v>2</v>
      </c>
      <c r="J5" s="12">
        <v>9</v>
      </c>
      <c r="K5" s="12"/>
      <c r="L5" s="11"/>
      <c r="M5" s="11"/>
      <c r="N5" s="11"/>
      <c r="O5" s="11"/>
      <c r="P5" s="11"/>
      <c r="Q5" s="11"/>
      <c r="R5" s="11"/>
      <c r="S5" s="11"/>
      <c r="T5" s="11"/>
      <c r="U5" s="11"/>
      <c r="V5" s="12">
        <f t="shared" si="0"/>
        <v>11</v>
      </c>
    </row>
    <row r="6" spans="1:22">
      <c r="A6" s="3" t="s">
        <v>22</v>
      </c>
      <c r="B6" s="3" t="s">
        <v>86</v>
      </c>
      <c r="C6" s="4">
        <v>117163</v>
      </c>
      <c r="D6" s="3" t="s">
        <v>71</v>
      </c>
      <c r="E6" s="3" t="s">
        <v>25</v>
      </c>
      <c r="F6" s="14" t="s">
        <v>30</v>
      </c>
      <c r="G6" s="11"/>
      <c r="H6" s="11"/>
      <c r="I6" s="11"/>
      <c r="J6" s="11"/>
      <c r="K6" s="12">
        <v>4</v>
      </c>
      <c r="L6" s="11"/>
      <c r="M6" s="12">
        <v>1</v>
      </c>
      <c r="N6" s="11"/>
      <c r="O6" s="11"/>
      <c r="P6" s="12"/>
      <c r="Q6" s="11"/>
      <c r="R6" s="11"/>
      <c r="S6" s="11"/>
      <c r="T6" s="11"/>
      <c r="U6" s="11"/>
      <c r="V6" s="12">
        <f t="shared" si="0"/>
        <v>5</v>
      </c>
    </row>
    <row r="7" spans="1:22">
      <c r="A7" s="3" t="s">
        <v>22</v>
      </c>
      <c r="B7" s="3" t="s">
        <v>86</v>
      </c>
      <c r="C7" s="4">
        <v>117126</v>
      </c>
      <c r="D7" s="3" t="s">
        <v>87</v>
      </c>
      <c r="E7" s="3" t="s">
        <v>25</v>
      </c>
      <c r="F7" s="14" t="s">
        <v>33</v>
      </c>
      <c r="G7" s="11"/>
      <c r="H7" s="11"/>
      <c r="I7" s="11"/>
      <c r="J7" s="11"/>
      <c r="K7" s="12">
        <v>1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2">
        <f t="shared" si="0"/>
        <v>1</v>
      </c>
    </row>
    <row r="8" spans="1:22">
      <c r="A8" s="3" t="s">
        <v>22</v>
      </c>
      <c r="B8" s="3" t="s">
        <v>86</v>
      </c>
      <c r="C8" s="4">
        <v>117163</v>
      </c>
      <c r="D8" s="3" t="s">
        <v>71</v>
      </c>
      <c r="E8" s="3" t="s">
        <v>25</v>
      </c>
      <c r="F8" s="14" t="s">
        <v>34</v>
      </c>
      <c r="G8" s="11"/>
      <c r="H8" s="11"/>
      <c r="I8" s="12">
        <v>1</v>
      </c>
      <c r="J8" s="12"/>
      <c r="K8" s="12"/>
      <c r="L8" s="11"/>
      <c r="M8" s="12"/>
      <c r="N8" s="11"/>
      <c r="O8" s="11"/>
      <c r="P8" s="12"/>
      <c r="Q8" s="11"/>
      <c r="R8" s="11"/>
      <c r="S8" s="11"/>
      <c r="T8" s="11"/>
      <c r="U8" s="11"/>
      <c r="V8" s="12">
        <f t="shared" si="0"/>
        <v>1</v>
      </c>
    </row>
    <row r="9" spans="1:22">
      <c r="A9" s="3" t="s">
        <v>22</v>
      </c>
      <c r="B9" s="3" t="s">
        <v>86</v>
      </c>
      <c r="C9" s="4">
        <v>117126</v>
      </c>
      <c r="D9" s="3" t="s">
        <v>87</v>
      </c>
      <c r="E9" s="3" t="s">
        <v>25</v>
      </c>
      <c r="F9" s="14" t="s">
        <v>36</v>
      </c>
      <c r="G9" s="11"/>
      <c r="H9" s="11"/>
      <c r="I9" s="12">
        <v>2</v>
      </c>
      <c r="J9" s="12"/>
      <c r="K9" s="12"/>
      <c r="L9" s="11"/>
      <c r="M9" s="12"/>
      <c r="N9" s="11"/>
      <c r="O9" s="11"/>
      <c r="P9" s="12"/>
      <c r="Q9" s="11"/>
      <c r="R9" s="11"/>
      <c r="S9" s="11"/>
      <c r="T9" s="11"/>
      <c r="U9" s="11"/>
      <c r="V9" s="12">
        <f t="shared" si="0"/>
        <v>2</v>
      </c>
    </row>
    <row r="10" spans="1:22">
      <c r="A10" s="3" t="s">
        <v>22</v>
      </c>
      <c r="B10" s="3" t="s">
        <v>86</v>
      </c>
      <c r="C10" s="4">
        <v>117163</v>
      </c>
      <c r="D10" s="3" t="s">
        <v>71</v>
      </c>
      <c r="E10" s="3" t="s">
        <v>25</v>
      </c>
      <c r="F10" s="14" t="s">
        <v>36</v>
      </c>
      <c r="G10" s="11"/>
      <c r="H10" s="11"/>
      <c r="I10" s="12">
        <v>14</v>
      </c>
      <c r="J10" s="12">
        <v>1</v>
      </c>
      <c r="K10" s="12"/>
      <c r="L10" s="11"/>
      <c r="M10" s="12"/>
      <c r="N10" s="11"/>
      <c r="O10" s="11"/>
      <c r="P10" s="12"/>
      <c r="Q10" s="11"/>
      <c r="R10" s="11"/>
      <c r="S10" s="11"/>
      <c r="T10" s="11"/>
      <c r="U10" s="11"/>
      <c r="V10" s="12">
        <f t="shared" si="0"/>
        <v>15</v>
      </c>
    </row>
    <row r="11" spans="1:22">
      <c r="A11" s="3" t="s">
        <v>22</v>
      </c>
      <c r="B11" s="3" t="s">
        <v>86</v>
      </c>
      <c r="C11" s="4">
        <v>117163</v>
      </c>
      <c r="D11" s="3" t="s">
        <v>71</v>
      </c>
      <c r="E11" s="3" t="s">
        <v>25</v>
      </c>
      <c r="F11" s="14" t="s">
        <v>38</v>
      </c>
      <c r="G11" s="11"/>
      <c r="H11" s="11"/>
      <c r="I11" s="11"/>
      <c r="J11" s="11"/>
      <c r="K11" s="12">
        <v>1</v>
      </c>
      <c r="L11" s="11"/>
      <c r="M11" s="12"/>
      <c r="N11" s="11"/>
      <c r="O11" s="11"/>
      <c r="P11" s="12"/>
      <c r="Q11" s="11"/>
      <c r="R11" s="11"/>
      <c r="S11" s="11"/>
      <c r="T11" s="11"/>
      <c r="U11" s="11"/>
      <c r="V11" s="12">
        <f t="shared" si="0"/>
        <v>1</v>
      </c>
    </row>
    <row r="12" spans="1:22">
      <c r="A12" s="3" t="s">
        <v>22</v>
      </c>
      <c r="B12" s="3" t="s">
        <v>86</v>
      </c>
      <c r="C12" s="4">
        <v>747793</v>
      </c>
      <c r="D12" s="3" t="s">
        <v>72</v>
      </c>
      <c r="E12" s="3" t="s">
        <v>26</v>
      </c>
      <c r="F12" s="14" t="s">
        <v>95</v>
      </c>
      <c r="G12" s="11"/>
      <c r="H12" s="11"/>
      <c r="I12" s="11"/>
      <c r="J12" s="11"/>
      <c r="K12" s="12">
        <v>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>
        <f t="shared" si="0"/>
        <v>1</v>
      </c>
    </row>
    <row r="13" spans="1:22">
      <c r="A13" s="3" t="s">
        <v>22</v>
      </c>
      <c r="B13" s="3" t="s">
        <v>86</v>
      </c>
      <c r="C13" s="4">
        <v>747793</v>
      </c>
      <c r="D13" s="3" t="s">
        <v>72</v>
      </c>
      <c r="E13" s="3" t="s">
        <v>26</v>
      </c>
      <c r="F13" s="14" t="s">
        <v>42</v>
      </c>
      <c r="G13" s="12"/>
      <c r="H13" s="12">
        <v>1</v>
      </c>
      <c r="I13" s="12"/>
      <c r="J13" s="12"/>
      <c r="K13" s="12"/>
      <c r="L13" s="11"/>
      <c r="M13" s="12"/>
      <c r="N13" s="11"/>
      <c r="O13" s="12"/>
      <c r="P13" s="11"/>
      <c r="Q13" s="11"/>
      <c r="R13" s="11"/>
      <c r="S13" s="11"/>
      <c r="T13" s="11"/>
      <c r="U13" s="11"/>
      <c r="V13" s="12">
        <f t="shared" si="0"/>
        <v>1</v>
      </c>
    </row>
    <row r="14" spans="1:22">
      <c r="A14" s="3" t="s">
        <v>22</v>
      </c>
      <c r="B14" s="3" t="s">
        <v>86</v>
      </c>
      <c r="C14" s="4">
        <v>748165</v>
      </c>
      <c r="D14" s="3" t="s">
        <v>111</v>
      </c>
      <c r="E14" s="3" t="s">
        <v>26</v>
      </c>
      <c r="F14" s="14" t="s">
        <v>42</v>
      </c>
      <c r="G14" s="12"/>
      <c r="H14" s="12"/>
      <c r="I14" s="12"/>
      <c r="J14" s="12"/>
      <c r="K14" s="12">
        <v>1</v>
      </c>
      <c r="L14" s="11"/>
      <c r="M14" s="12"/>
      <c r="N14" s="11"/>
      <c r="O14" s="12"/>
      <c r="P14" s="11"/>
      <c r="Q14" s="11"/>
      <c r="R14" s="11"/>
      <c r="S14" s="11"/>
      <c r="T14" s="11"/>
      <c r="U14" s="11"/>
      <c r="V14" s="12">
        <f t="shared" si="0"/>
        <v>1</v>
      </c>
    </row>
    <row r="15" spans="1:22">
      <c r="A15" s="3" t="s">
        <v>22</v>
      </c>
      <c r="B15" s="3" t="s">
        <v>86</v>
      </c>
      <c r="C15" s="4">
        <v>748167</v>
      </c>
      <c r="D15" s="3" t="s">
        <v>112</v>
      </c>
      <c r="E15" s="3" t="s">
        <v>26</v>
      </c>
      <c r="F15" s="14" t="s">
        <v>42</v>
      </c>
      <c r="G15" s="12"/>
      <c r="H15" s="12"/>
      <c r="I15" s="12"/>
      <c r="J15" s="12">
        <v>1</v>
      </c>
      <c r="K15" s="12"/>
      <c r="L15" s="11"/>
      <c r="M15" s="12"/>
      <c r="N15" s="11"/>
      <c r="O15" s="12"/>
      <c r="P15" s="11"/>
      <c r="Q15" s="11"/>
      <c r="R15" s="11"/>
      <c r="S15" s="11"/>
      <c r="T15" s="11"/>
      <c r="U15" s="11"/>
      <c r="V15" s="12">
        <f t="shared" si="0"/>
        <v>1</v>
      </c>
    </row>
    <row r="16" spans="1:22">
      <c r="A16" s="3" t="s">
        <v>22</v>
      </c>
      <c r="B16" s="3" t="s">
        <v>86</v>
      </c>
      <c r="C16" s="4">
        <v>748372</v>
      </c>
      <c r="D16" s="3" t="s">
        <v>113</v>
      </c>
      <c r="E16" s="3" t="s">
        <v>26</v>
      </c>
      <c r="F16" s="14" t="s">
        <v>42</v>
      </c>
      <c r="G16" s="12"/>
      <c r="H16" s="12">
        <v>1</v>
      </c>
      <c r="I16" s="12"/>
      <c r="J16" s="12"/>
      <c r="K16" s="12"/>
      <c r="L16" s="11"/>
      <c r="M16" s="12"/>
      <c r="N16" s="11"/>
      <c r="O16" s="12"/>
      <c r="P16" s="11"/>
      <c r="Q16" s="11"/>
      <c r="R16" s="11"/>
      <c r="S16" s="11"/>
      <c r="T16" s="11"/>
      <c r="U16" s="11"/>
      <c r="V16" s="12">
        <f t="shared" si="0"/>
        <v>1</v>
      </c>
    </row>
    <row r="17" spans="1:22">
      <c r="A17" s="3" t="s">
        <v>22</v>
      </c>
      <c r="B17" s="3" t="s">
        <v>86</v>
      </c>
      <c r="C17" s="4">
        <v>962864</v>
      </c>
      <c r="D17" s="3" t="s">
        <v>114</v>
      </c>
      <c r="E17" s="3" t="s">
        <v>26</v>
      </c>
      <c r="F17" s="14" t="s">
        <v>42</v>
      </c>
      <c r="G17" s="12"/>
      <c r="H17" s="12"/>
      <c r="I17" s="12"/>
      <c r="J17" s="12"/>
      <c r="K17" s="12"/>
      <c r="L17" s="11"/>
      <c r="M17" s="12">
        <v>1</v>
      </c>
      <c r="N17" s="11"/>
      <c r="O17" s="12"/>
      <c r="P17" s="11"/>
      <c r="Q17" s="11"/>
      <c r="R17" s="11"/>
      <c r="S17" s="11"/>
      <c r="T17" s="11"/>
      <c r="U17" s="11"/>
      <c r="V17" s="12">
        <f t="shared" si="0"/>
        <v>1</v>
      </c>
    </row>
    <row r="18" spans="1:22">
      <c r="A18" s="3" t="s">
        <v>22</v>
      </c>
      <c r="B18" s="3" t="s">
        <v>86</v>
      </c>
      <c r="C18" s="4">
        <v>117163</v>
      </c>
      <c r="D18" s="3" t="s">
        <v>71</v>
      </c>
      <c r="E18" s="3" t="s">
        <v>27</v>
      </c>
      <c r="F18" s="14" t="s">
        <v>45</v>
      </c>
      <c r="G18" s="11"/>
      <c r="H18" s="11"/>
      <c r="I18" s="12">
        <v>2</v>
      </c>
      <c r="J18" s="11"/>
      <c r="K18" s="12">
        <v>1</v>
      </c>
      <c r="L18" s="11"/>
      <c r="M18" s="12"/>
      <c r="N18" s="11"/>
      <c r="O18" s="12"/>
      <c r="P18" s="11"/>
      <c r="Q18" s="11"/>
      <c r="R18" s="11"/>
      <c r="S18" s="11"/>
      <c r="T18" s="11"/>
      <c r="U18" s="11"/>
      <c r="V18" s="12">
        <f t="shared" si="0"/>
        <v>3</v>
      </c>
    </row>
    <row r="19" spans="1:22">
      <c r="A19" s="3" t="s">
        <v>22</v>
      </c>
      <c r="B19" s="3" t="s">
        <v>86</v>
      </c>
      <c r="C19" s="4">
        <v>117126</v>
      </c>
      <c r="D19" s="3" t="s">
        <v>87</v>
      </c>
      <c r="E19" s="3" t="s">
        <v>46</v>
      </c>
      <c r="F19" s="3" t="s">
        <v>47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</row>
    <row r="20" spans="1:22">
      <c r="A20" s="3" t="s">
        <v>22</v>
      </c>
      <c r="B20" s="3" t="s">
        <v>86</v>
      </c>
      <c r="C20" s="4">
        <v>117126</v>
      </c>
      <c r="D20" s="3" t="s">
        <v>87</v>
      </c>
      <c r="E20" s="3" t="s">
        <v>46</v>
      </c>
      <c r="F20" s="3" t="s">
        <v>48</v>
      </c>
      <c r="G20" s="11"/>
      <c r="H20" s="11"/>
      <c r="I20" s="11"/>
      <c r="J20" s="11"/>
      <c r="K20" s="12">
        <v>2</v>
      </c>
      <c r="L20" s="11"/>
      <c r="M20" s="12"/>
      <c r="N20" s="11"/>
      <c r="O20" s="11"/>
      <c r="P20" s="12"/>
      <c r="Q20" s="11"/>
      <c r="R20" s="12"/>
      <c r="S20" s="11"/>
      <c r="T20" s="11"/>
      <c r="U20" s="11"/>
      <c r="V20" s="12">
        <f t="shared" ref="V20:V25" si="1">SUM(H20:U20)</f>
        <v>2</v>
      </c>
    </row>
    <row r="21" spans="1:22">
      <c r="A21" s="3" t="s">
        <v>22</v>
      </c>
      <c r="B21" s="3" t="s">
        <v>86</v>
      </c>
      <c r="C21" s="4">
        <v>117151</v>
      </c>
      <c r="D21" s="3" t="s">
        <v>88</v>
      </c>
      <c r="E21" s="3" t="s">
        <v>46</v>
      </c>
      <c r="F21" s="3" t="s">
        <v>48</v>
      </c>
      <c r="G21" s="11"/>
      <c r="H21" s="11"/>
      <c r="I21" s="11"/>
      <c r="J21" s="11"/>
      <c r="K21" s="12">
        <v>1</v>
      </c>
      <c r="L21" s="11"/>
      <c r="M21" s="12"/>
      <c r="N21" s="11"/>
      <c r="O21" s="11"/>
      <c r="P21" s="12"/>
      <c r="Q21" s="11"/>
      <c r="R21" s="12"/>
      <c r="S21" s="11"/>
      <c r="T21" s="11"/>
      <c r="U21" s="11"/>
      <c r="V21" s="12">
        <f t="shared" si="1"/>
        <v>1</v>
      </c>
    </row>
    <row r="22" spans="1:22">
      <c r="A22" s="3" t="s">
        <v>22</v>
      </c>
      <c r="B22" s="3" t="s">
        <v>86</v>
      </c>
      <c r="C22" s="4">
        <v>117163</v>
      </c>
      <c r="D22" s="3" t="s">
        <v>71</v>
      </c>
      <c r="E22" s="3" t="s">
        <v>46</v>
      </c>
      <c r="F22" s="3" t="s">
        <v>48</v>
      </c>
      <c r="G22" s="11"/>
      <c r="H22" s="11"/>
      <c r="I22" s="11"/>
      <c r="J22" s="11"/>
      <c r="K22" s="12">
        <v>7</v>
      </c>
      <c r="L22" s="11"/>
      <c r="M22" s="12">
        <v>5</v>
      </c>
      <c r="N22" s="11"/>
      <c r="O22" s="11"/>
      <c r="P22" s="12">
        <v>1</v>
      </c>
      <c r="Q22" s="11"/>
      <c r="R22" s="12">
        <v>5</v>
      </c>
      <c r="S22" s="11"/>
      <c r="T22" s="11"/>
      <c r="U22" s="11"/>
      <c r="V22" s="12">
        <f t="shared" si="1"/>
        <v>18</v>
      </c>
    </row>
    <row r="23" spans="1:22">
      <c r="A23" s="3" t="s">
        <v>22</v>
      </c>
      <c r="B23" s="3" t="s">
        <v>86</v>
      </c>
      <c r="C23" s="4">
        <v>725838</v>
      </c>
      <c r="D23" s="3" t="s">
        <v>89</v>
      </c>
      <c r="E23" s="3" t="s">
        <v>46</v>
      </c>
      <c r="F23" s="3" t="s">
        <v>48</v>
      </c>
      <c r="G23" s="11"/>
      <c r="H23" s="11"/>
      <c r="I23" s="11"/>
      <c r="J23" s="11"/>
      <c r="K23" s="12"/>
      <c r="L23" s="11"/>
      <c r="M23" s="12">
        <v>1</v>
      </c>
      <c r="N23" s="11"/>
      <c r="O23" s="11"/>
      <c r="P23" s="12"/>
      <c r="Q23" s="11"/>
      <c r="R23" s="12"/>
      <c r="S23" s="11"/>
      <c r="T23" s="11"/>
      <c r="U23" s="11"/>
      <c r="V23" s="12">
        <f t="shared" si="1"/>
        <v>1</v>
      </c>
    </row>
    <row r="24" spans="1:22">
      <c r="A24" s="3" t="s">
        <v>22</v>
      </c>
      <c r="B24" s="3" t="s">
        <v>86</v>
      </c>
      <c r="C24" s="4">
        <v>117163</v>
      </c>
      <c r="D24" s="3" t="s">
        <v>71</v>
      </c>
      <c r="E24" s="3" t="s">
        <v>46</v>
      </c>
      <c r="F24" s="3" t="s">
        <v>66</v>
      </c>
      <c r="G24" s="11"/>
      <c r="H24" s="11"/>
      <c r="I24" s="11"/>
      <c r="J24" s="11"/>
      <c r="K24" s="12"/>
      <c r="L24" s="11"/>
      <c r="M24" s="12">
        <v>1</v>
      </c>
      <c r="N24" s="11"/>
      <c r="O24" s="11"/>
      <c r="P24" s="12"/>
      <c r="Q24" s="11"/>
      <c r="R24" s="12"/>
      <c r="S24" s="11"/>
      <c r="T24" s="11"/>
      <c r="U24" s="11"/>
      <c r="V24" s="12">
        <f t="shared" si="1"/>
        <v>1</v>
      </c>
    </row>
    <row r="25" spans="1:22" ht="25.5">
      <c r="A25" s="1"/>
      <c r="B25" s="1"/>
      <c r="C25" s="1"/>
      <c r="D25" s="1"/>
      <c r="E25" s="2" t="s">
        <v>92</v>
      </c>
      <c r="F25" s="1"/>
      <c r="G25" s="13"/>
      <c r="H25" s="13">
        <f>SUM(H4:H24)</f>
        <v>2</v>
      </c>
      <c r="I25" s="13">
        <f>SUM(I4:I24)</f>
        <v>21</v>
      </c>
      <c r="J25" s="13">
        <f>SUM(J4:J24)</f>
        <v>11</v>
      </c>
      <c r="K25" s="13">
        <f>SUM(K4:K24)</f>
        <v>19</v>
      </c>
      <c r="L25" s="13"/>
      <c r="M25" s="13">
        <f>SUM(M4:M24)</f>
        <v>10</v>
      </c>
      <c r="N25" s="13"/>
      <c r="O25" s="13"/>
      <c r="P25" s="13">
        <f>SUM(P4:P24)</f>
        <v>1</v>
      </c>
      <c r="Q25" s="13"/>
      <c r="R25" s="13">
        <f>SUM(R4:R24)</f>
        <v>5</v>
      </c>
      <c r="S25" s="13"/>
      <c r="T25" s="13"/>
      <c r="U25" s="13"/>
      <c r="V25" s="13">
        <f t="shared" si="1"/>
        <v>69</v>
      </c>
    </row>
    <row r="26" spans="1:22">
      <c r="R26" s="8"/>
    </row>
  </sheetData>
  <mergeCells count="3">
    <mergeCell ref="A1:V1"/>
    <mergeCell ref="A2:F2"/>
    <mergeCell ref="G2:U2"/>
  </mergeCells>
  <pageMargins left="0.25" right="0.25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4"/>
  <sheetViews>
    <sheetView workbookViewId="0">
      <selection activeCell="Z13" sqref="Z13"/>
    </sheetView>
  </sheetViews>
  <sheetFormatPr defaultColWidth="6.85546875" defaultRowHeight="12.75"/>
  <cols>
    <col min="2" max="2" width="9.85546875" bestFit="1" customWidth="1"/>
    <col min="3" max="3" width="7.7109375" bestFit="1" customWidth="1"/>
    <col min="4" max="4" width="27" bestFit="1" customWidth="1"/>
    <col min="5" max="5" width="8.5703125" bestFit="1" customWidth="1"/>
    <col min="6" max="6" width="30.5703125" bestFit="1" customWidth="1"/>
    <col min="7" max="21" width="3.7109375" customWidth="1"/>
    <col min="22" max="22" width="8.85546875" bestFit="1" customWidth="1"/>
  </cols>
  <sheetData>
    <row r="1" spans="1:22" ht="24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4" customHeight="1">
      <c r="A2" s="21"/>
      <c r="B2" s="21"/>
      <c r="C2" s="21"/>
      <c r="D2" s="21"/>
      <c r="E2" s="21"/>
      <c r="F2" s="21"/>
      <c r="G2" s="17" t="s">
        <v>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7"/>
    </row>
    <row r="3" spans="1:22" s="9" customFormat="1" ht="29.25" customHeight="1">
      <c r="A3" s="5" t="s">
        <v>1</v>
      </c>
      <c r="B3" s="5" t="s">
        <v>2</v>
      </c>
      <c r="C3" s="6" t="s">
        <v>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</row>
    <row r="4" spans="1:22">
      <c r="A4" s="3" t="s">
        <v>22</v>
      </c>
      <c r="B4" s="3" t="s">
        <v>90</v>
      </c>
      <c r="C4" s="4">
        <v>117210</v>
      </c>
      <c r="D4" s="3" t="s">
        <v>71</v>
      </c>
      <c r="E4" s="3" t="s">
        <v>25</v>
      </c>
      <c r="F4" s="3" t="s">
        <v>29</v>
      </c>
      <c r="G4" s="11"/>
      <c r="H4" s="11"/>
      <c r="I4" s="12"/>
      <c r="J4" s="12">
        <v>5</v>
      </c>
      <c r="K4" s="12">
        <v>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2">
        <f t="shared" ref="V4:V14" si="0">SUM(I4:U4)</f>
        <v>6</v>
      </c>
    </row>
    <row r="5" spans="1:22">
      <c r="A5" s="3" t="s">
        <v>22</v>
      </c>
      <c r="B5" s="3" t="s">
        <v>90</v>
      </c>
      <c r="C5" s="4">
        <v>117210</v>
      </c>
      <c r="D5" s="3" t="s">
        <v>71</v>
      </c>
      <c r="E5" s="3" t="s">
        <v>25</v>
      </c>
      <c r="F5" s="3" t="s">
        <v>30</v>
      </c>
      <c r="G5" s="11"/>
      <c r="H5" s="11"/>
      <c r="I5" s="11"/>
      <c r="J5" s="11"/>
      <c r="K5" s="12">
        <v>2</v>
      </c>
      <c r="L5" s="11"/>
      <c r="M5" s="12"/>
      <c r="N5" s="11"/>
      <c r="O5" s="11"/>
      <c r="P5" s="12">
        <v>1</v>
      </c>
      <c r="Q5" s="11"/>
      <c r="R5" s="11"/>
      <c r="S5" s="11"/>
      <c r="T5" s="11"/>
      <c r="U5" s="11"/>
      <c r="V5" s="12">
        <f t="shared" si="0"/>
        <v>3</v>
      </c>
    </row>
    <row r="6" spans="1:22">
      <c r="A6" s="3" t="s">
        <v>22</v>
      </c>
      <c r="B6" s="3" t="s">
        <v>90</v>
      </c>
      <c r="C6" s="4">
        <v>117210</v>
      </c>
      <c r="D6" s="3" t="s">
        <v>71</v>
      </c>
      <c r="E6" s="3" t="s">
        <v>25</v>
      </c>
      <c r="F6" s="14" t="s">
        <v>34</v>
      </c>
      <c r="G6" s="11"/>
      <c r="H6" s="11"/>
      <c r="I6" s="12"/>
      <c r="J6" s="12"/>
      <c r="K6" s="12"/>
      <c r="L6" s="11"/>
      <c r="M6" s="12"/>
      <c r="N6" s="11"/>
      <c r="O6" s="11"/>
      <c r="P6" s="12">
        <v>1</v>
      </c>
      <c r="Q6" s="11"/>
      <c r="R6" s="11"/>
      <c r="S6" s="11"/>
      <c r="T6" s="11"/>
      <c r="U6" s="11"/>
      <c r="V6" s="12">
        <f t="shared" si="0"/>
        <v>1</v>
      </c>
    </row>
    <row r="7" spans="1:22">
      <c r="A7" s="3" t="s">
        <v>22</v>
      </c>
      <c r="B7" s="3" t="s">
        <v>90</v>
      </c>
      <c r="C7" s="4">
        <v>117210</v>
      </c>
      <c r="D7" s="3" t="s">
        <v>71</v>
      </c>
      <c r="E7" s="3" t="s">
        <v>25</v>
      </c>
      <c r="F7" s="14" t="s">
        <v>36</v>
      </c>
      <c r="G7" s="11"/>
      <c r="H7" s="11"/>
      <c r="I7" s="12">
        <v>5</v>
      </c>
      <c r="J7" s="12">
        <v>1</v>
      </c>
      <c r="K7" s="12"/>
      <c r="L7" s="11"/>
      <c r="M7" s="12"/>
      <c r="N7" s="11"/>
      <c r="O7" s="11"/>
      <c r="P7" s="12">
        <v>4</v>
      </c>
      <c r="Q7" s="11"/>
      <c r="R7" s="11"/>
      <c r="S7" s="11"/>
      <c r="T7" s="11"/>
      <c r="U7" s="11"/>
      <c r="V7" s="12">
        <f t="shared" si="0"/>
        <v>10</v>
      </c>
    </row>
    <row r="8" spans="1:22">
      <c r="A8" s="3" t="s">
        <v>22</v>
      </c>
      <c r="B8" s="3" t="s">
        <v>90</v>
      </c>
      <c r="C8" s="4">
        <v>747927</v>
      </c>
      <c r="D8" s="3" t="s">
        <v>115</v>
      </c>
      <c r="E8" s="3" t="s">
        <v>26</v>
      </c>
      <c r="F8" s="14" t="s">
        <v>95</v>
      </c>
      <c r="G8" s="11"/>
      <c r="H8" s="11"/>
      <c r="I8" s="11"/>
      <c r="J8" s="11"/>
      <c r="K8" s="12">
        <v>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 t="shared" si="0"/>
        <v>1</v>
      </c>
    </row>
    <row r="9" spans="1:22">
      <c r="A9" s="3" t="s">
        <v>22</v>
      </c>
      <c r="B9" s="3" t="s">
        <v>90</v>
      </c>
      <c r="C9" s="4">
        <v>747927</v>
      </c>
      <c r="D9" s="3" t="s">
        <v>115</v>
      </c>
      <c r="E9" s="3" t="s">
        <v>26</v>
      </c>
      <c r="F9" s="14" t="s">
        <v>42</v>
      </c>
      <c r="G9" s="12"/>
      <c r="H9" s="12"/>
      <c r="I9" s="12"/>
      <c r="J9" s="12"/>
      <c r="K9" s="12">
        <v>1</v>
      </c>
      <c r="L9" s="11"/>
      <c r="M9" s="12"/>
      <c r="N9" s="11"/>
      <c r="O9" s="12"/>
      <c r="P9" s="11"/>
      <c r="Q9" s="11"/>
      <c r="R9" s="11"/>
      <c r="S9" s="11"/>
      <c r="T9" s="11"/>
      <c r="U9" s="11"/>
      <c r="V9" s="12">
        <f t="shared" si="0"/>
        <v>1</v>
      </c>
    </row>
    <row r="10" spans="1:22">
      <c r="A10" s="3" t="s">
        <v>22</v>
      </c>
      <c r="B10" s="3" t="s">
        <v>90</v>
      </c>
      <c r="C10" s="4">
        <v>117210</v>
      </c>
      <c r="D10" s="3" t="s">
        <v>71</v>
      </c>
      <c r="E10" s="3" t="s">
        <v>27</v>
      </c>
      <c r="F10" s="3" t="s">
        <v>45</v>
      </c>
      <c r="G10" s="11"/>
      <c r="H10" s="11"/>
      <c r="I10" s="12"/>
      <c r="J10" s="11"/>
      <c r="K10" s="12">
        <v>1</v>
      </c>
      <c r="L10" s="11"/>
      <c r="M10" s="12">
        <v>1</v>
      </c>
      <c r="N10" s="11"/>
      <c r="O10" s="12"/>
      <c r="P10" s="11"/>
      <c r="Q10" s="11"/>
      <c r="R10" s="11"/>
      <c r="S10" s="11"/>
      <c r="T10" s="11"/>
      <c r="U10" s="11"/>
      <c r="V10" s="12">
        <f t="shared" si="0"/>
        <v>2</v>
      </c>
    </row>
    <row r="11" spans="1:22">
      <c r="A11" s="3" t="s">
        <v>22</v>
      </c>
      <c r="B11" s="3" t="s">
        <v>90</v>
      </c>
      <c r="C11" s="4">
        <v>117209</v>
      </c>
      <c r="D11" s="3" t="s">
        <v>116</v>
      </c>
      <c r="E11" s="3" t="s">
        <v>46</v>
      </c>
      <c r="F11" s="3" t="s">
        <v>48</v>
      </c>
      <c r="G11" s="11"/>
      <c r="H11" s="11"/>
      <c r="I11" s="11"/>
      <c r="J11" s="11"/>
      <c r="K11" s="12">
        <v>1</v>
      </c>
      <c r="L11" s="11"/>
      <c r="M11" s="12"/>
      <c r="N11" s="11"/>
      <c r="O11" s="11"/>
      <c r="P11" s="12"/>
      <c r="Q11" s="11"/>
      <c r="R11" s="12"/>
      <c r="S11" s="11"/>
      <c r="T11" s="11"/>
      <c r="U11" s="11"/>
      <c r="V11" s="12">
        <f t="shared" si="0"/>
        <v>1</v>
      </c>
    </row>
    <row r="12" spans="1:22">
      <c r="A12" s="3" t="s">
        <v>22</v>
      </c>
      <c r="B12" s="3" t="s">
        <v>90</v>
      </c>
      <c r="C12" s="4">
        <v>117210</v>
      </c>
      <c r="D12" s="3" t="s">
        <v>71</v>
      </c>
      <c r="E12" s="3" t="s">
        <v>46</v>
      </c>
      <c r="F12" s="3" t="s">
        <v>48</v>
      </c>
      <c r="G12" s="11"/>
      <c r="H12" s="11"/>
      <c r="I12" s="11"/>
      <c r="J12" s="11"/>
      <c r="K12" s="12">
        <v>7</v>
      </c>
      <c r="L12" s="11"/>
      <c r="M12" s="12">
        <v>2</v>
      </c>
      <c r="N12" s="11"/>
      <c r="O12" s="11"/>
      <c r="P12" s="12"/>
      <c r="Q12" s="11"/>
      <c r="R12" s="12"/>
      <c r="S12" s="11"/>
      <c r="T12" s="11"/>
      <c r="U12" s="11"/>
      <c r="V12" s="12">
        <f t="shared" si="0"/>
        <v>9</v>
      </c>
    </row>
    <row r="13" spans="1:22">
      <c r="A13" s="3" t="s">
        <v>22</v>
      </c>
      <c r="B13" s="3" t="s">
        <v>90</v>
      </c>
      <c r="C13" s="4">
        <v>117210</v>
      </c>
      <c r="D13" s="3" t="s">
        <v>71</v>
      </c>
      <c r="E13" s="3" t="s">
        <v>46</v>
      </c>
      <c r="F13" s="3" t="s">
        <v>66</v>
      </c>
      <c r="G13" s="11"/>
      <c r="H13" s="11"/>
      <c r="I13" s="11"/>
      <c r="J13" s="11"/>
      <c r="K13" s="12"/>
      <c r="L13" s="11"/>
      <c r="M13" s="12">
        <v>1</v>
      </c>
      <c r="N13" s="11"/>
      <c r="O13" s="11"/>
      <c r="P13" s="12"/>
      <c r="Q13" s="11"/>
      <c r="R13" s="12"/>
      <c r="S13" s="11"/>
      <c r="T13" s="11"/>
      <c r="U13" s="11"/>
      <c r="V13" s="12">
        <f t="shared" si="0"/>
        <v>1</v>
      </c>
    </row>
    <row r="14" spans="1:22" ht="25.5">
      <c r="A14" s="1"/>
      <c r="B14" s="1"/>
      <c r="C14" s="1"/>
      <c r="D14" s="1"/>
      <c r="E14" s="2" t="s">
        <v>92</v>
      </c>
      <c r="F14" s="1"/>
      <c r="G14" s="13"/>
      <c r="H14" s="13"/>
      <c r="I14" s="13">
        <f>SUM(I4:I13)</f>
        <v>5</v>
      </c>
      <c r="J14" s="13">
        <f>SUM(J4:J13)</f>
        <v>6</v>
      </c>
      <c r="K14" s="13">
        <f>SUM(K4:K13)</f>
        <v>14</v>
      </c>
      <c r="L14" s="13"/>
      <c r="M14" s="13">
        <f>SUM(M4:M13)</f>
        <v>4</v>
      </c>
      <c r="N14" s="13"/>
      <c r="O14" s="13"/>
      <c r="P14" s="13">
        <f>SUM(P4:P13)</f>
        <v>6</v>
      </c>
      <c r="Q14" s="13"/>
      <c r="R14" s="13"/>
      <c r="S14" s="13"/>
      <c r="T14" s="13"/>
      <c r="U14" s="13"/>
      <c r="V14" s="13">
        <f t="shared" si="0"/>
        <v>35</v>
      </c>
    </row>
  </sheetData>
  <mergeCells count="3">
    <mergeCell ref="A1:V1"/>
    <mergeCell ref="A2:F2"/>
    <mergeCell ref="G2:U2"/>
  </mergeCells>
  <pageMargins left="0.25" right="0.25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7"/>
  <sheetViews>
    <sheetView workbookViewId="0">
      <selection activeCell="C13" sqref="C13"/>
    </sheetView>
  </sheetViews>
  <sheetFormatPr defaultColWidth="6.85546875" defaultRowHeight="12.75"/>
  <cols>
    <col min="3" max="3" width="7.7109375" bestFit="1" customWidth="1"/>
    <col min="4" max="4" width="23.7109375" bestFit="1" customWidth="1"/>
    <col min="5" max="5" width="16.140625" bestFit="1" customWidth="1"/>
    <col min="6" max="6" width="30.5703125" bestFit="1" customWidth="1"/>
    <col min="7" max="21" width="3.7109375" customWidth="1"/>
    <col min="22" max="22" width="8.5703125" bestFit="1" customWidth="1"/>
  </cols>
  <sheetData>
    <row r="1" spans="1:22" ht="23.25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4" customHeight="1">
      <c r="A2" s="21"/>
      <c r="B2" s="21"/>
      <c r="C2" s="21"/>
      <c r="D2" s="21"/>
      <c r="E2" s="21"/>
      <c r="F2" s="21"/>
      <c r="G2" s="17" t="s">
        <v>68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7"/>
    </row>
    <row r="3" spans="1:22" ht="33.75" customHeight="1">
      <c r="A3" s="1" t="s">
        <v>1</v>
      </c>
      <c r="B3" s="1" t="s">
        <v>2</v>
      </c>
      <c r="C3" s="2" t="s">
        <v>0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>
      <c r="A4" s="3" t="s">
        <v>22</v>
      </c>
      <c r="B4" s="3" t="s">
        <v>91</v>
      </c>
      <c r="C4" s="4">
        <v>117295</v>
      </c>
      <c r="D4" s="3" t="s">
        <v>71</v>
      </c>
      <c r="E4" s="3" t="s">
        <v>25</v>
      </c>
      <c r="F4" s="3" t="s">
        <v>29</v>
      </c>
      <c r="G4" s="11"/>
      <c r="H4" s="11"/>
      <c r="I4" s="12">
        <v>1</v>
      </c>
      <c r="J4" s="12">
        <v>3</v>
      </c>
      <c r="K4" s="12">
        <v>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2">
        <v>5</v>
      </c>
    </row>
    <row r="5" spans="1:22">
      <c r="A5" s="3" t="s">
        <v>22</v>
      </c>
      <c r="B5" s="3" t="s">
        <v>91</v>
      </c>
      <c r="C5" s="4">
        <v>117295</v>
      </c>
      <c r="D5" s="3" t="s">
        <v>71</v>
      </c>
      <c r="E5" s="3" t="s">
        <v>25</v>
      </c>
      <c r="F5" s="3" t="s">
        <v>30</v>
      </c>
      <c r="G5" s="11"/>
      <c r="H5" s="11"/>
      <c r="I5" s="11"/>
      <c r="J5" s="11"/>
      <c r="K5" s="12">
        <v>2</v>
      </c>
      <c r="L5" s="11"/>
      <c r="M5" s="12">
        <v>1</v>
      </c>
      <c r="N5" s="11"/>
      <c r="O5" s="11"/>
      <c r="P5" s="12"/>
      <c r="Q5" s="11"/>
      <c r="R5" s="11"/>
      <c r="S5" s="11"/>
      <c r="T5" s="11"/>
      <c r="U5" s="11"/>
      <c r="V5" s="12">
        <v>3</v>
      </c>
    </row>
    <row r="6" spans="1:22">
      <c r="A6" s="3" t="s">
        <v>22</v>
      </c>
      <c r="B6" s="3" t="s">
        <v>91</v>
      </c>
      <c r="C6" s="4">
        <v>117295</v>
      </c>
      <c r="D6" s="3" t="s">
        <v>71</v>
      </c>
      <c r="E6" s="3" t="s">
        <v>25</v>
      </c>
      <c r="F6" s="14" t="s">
        <v>33</v>
      </c>
      <c r="G6" s="11"/>
      <c r="H6" s="11"/>
      <c r="I6" s="11"/>
      <c r="J6" s="11"/>
      <c r="K6" s="12">
        <v>1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2">
        <v>1</v>
      </c>
    </row>
    <row r="7" spans="1:22">
      <c r="A7" s="3" t="s">
        <v>22</v>
      </c>
      <c r="B7" s="3" t="s">
        <v>91</v>
      </c>
      <c r="C7" s="4">
        <v>117295</v>
      </c>
      <c r="D7" s="3" t="s">
        <v>71</v>
      </c>
      <c r="E7" s="3" t="s">
        <v>25</v>
      </c>
      <c r="F7" s="14" t="s">
        <v>34</v>
      </c>
      <c r="G7" s="11"/>
      <c r="H7" s="11"/>
      <c r="I7" s="12"/>
      <c r="J7" s="12">
        <v>1</v>
      </c>
      <c r="K7" s="12"/>
      <c r="L7" s="11"/>
      <c r="M7" s="12">
        <v>1</v>
      </c>
      <c r="N7" s="11"/>
      <c r="O7" s="11"/>
      <c r="P7" s="12"/>
      <c r="Q7" s="11"/>
      <c r="R7" s="11"/>
      <c r="S7" s="11"/>
      <c r="T7" s="11"/>
      <c r="U7" s="11"/>
      <c r="V7" s="12">
        <v>2</v>
      </c>
    </row>
    <row r="8" spans="1:22">
      <c r="A8" s="3" t="s">
        <v>22</v>
      </c>
      <c r="B8" s="3" t="s">
        <v>91</v>
      </c>
      <c r="C8" s="4">
        <v>117295</v>
      </c>
      <c r="D8" s="3" t="s">
        <v>71</v>
      </c>
      <c r="E8" s="3" t="s">
        <v>25</v>
      </c>
      <c r="F8" s="14" t="s">
        <v>36</v>
      </c>
      <c r="G8" s="11"/>
      <c r="H8" s="11"/>
      <c r="I8" s="12">
        <v>8</v>
      </c>
      <c r="J8" s="12"/>
      <c r="K8" s="12"/>
      <c r="L8" s="11"/>
      <c r="M8" s="12"/>
      <c r="N8" s="11"/>
      <c r="O8" s="11"/>
      <c r="P8" s="12">
        <v>3</v>
      </c>
      <c r="Q8" s="11"/>
      <c r="R8" s="11"/>
      <c r="S8" s="11"/>
      <c r="T8" s="11"/>
      <c r="U8" s="11"/>
      <c r="V8" s="12">
        <v>11</v>
      </c>
    </row>
    <row r="9" spans="1:22">
      <c r="A9" s="3" t="s">
        <v>22</v>
      </c>
      <c r="B9" s="3" t="s">
        <v>91</v>
      </c>
      <c r="C9" s="4">
        <v>747144</v>
      </c>
      <c r="D9" s="3" t="s">
        <v>72</v>
      </c>
      <c r="E9" s="3" t="s">
        <v>25</v>
      </c>
      <c r="F9" s="14" t="s">
        <v>38</v>
      </c>
      <c r="G9" s="11"/>
      <c r="H9" s="11"/>
      <c r="I9" s="11"/>
      <c r="J9" s="11"/>
      <c r="K9" s="12">
        <v>1</v>
      </c>
      <c r="L9" s="11"/>
      <c r="M9" s="12"/>
      <c r="N9" s="11"/>
      <c r="O9" s="11"/>
      <c r="P9" s="12"/>
      <c r="Q9" s="11"/>
      <c r="R9" s="11"/>
      <c r="S9" s="11"/>
      <c r="T9" s="11"/>
      <c r="U9" s="11"/>
      <c r="V9" s="12">
        <v>1</v>
      </c>
    </row>
    <row r="10" spans="1:22">
      <c r="A10" s="3" t="s">
        <v>22</v>
      </c>
      <c r="B10" s="3" t="s">
        <v>91</v>
      </c>
      <c r="C10" s="4">
        <v>747144</v>
      </c>
      <c r="D10" s="3" t="s">
        <v>72</v>
      </c>
      <c r="E10" s="3" t="s">
        <v>26</v>
      </c>
      <c r="F10" s="14" t="s">
        <v>95</v>
      </c>
      <c r="G10" s="11"/>
      <c r="H10" s="11"/>
      <c r="I10" s="11"/>
      <c r="J10" s="11"/>
      <c r="K10" s="12">
        <v>1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v>1</v>
      </c>
    </row>
    <row r="11" spans="1:22">
      <c r="A11" s="3" t="s">
        <v>22</v>
      </c>
      <c r="B11" s="3" t="s">
        <v>91</v>
      </c>
      <c r="C11" s="4">
        <v>747144</v>
      </c>
      <c r="D11" s="3" t="s">
        <v>72</v>
      </c>
      <c r="E11" s="3" t="s">
        <v>26</v>
      </c>
      <c r="F11" s="14" t="s">
        <v>42</v>
      </c>
      <c r="G11" s="12"/>
      <c r="H11" s="12"/>
      <c r="I11" s="12">
        <v>1</v>
      </c>
      <c r="J11" s="12"/>
      <c r="K11" s="12"/>
      <c r="L11" s="11"/>
      <c r="M11" s="12"/>
      <c r="N11" s="11"/>
      <c r="O11" s="12"/>
      <c r="P11" s="11"/>
      <c r="Q11" s="11"/>
      <c r="R11" s="11"/>
      <c r="S11" s="11"/>
      <c r="T11" s="11"/>
      <c r="U11" s="11"/>
      <c r="V11" s="12">
        <v>1</v>
      </c>
    </row>
    <row r="12" spans="1:22">
      <c r="A12" s="3" t="s">
        <v>22</v>
      </c>
      <c r="B12" s="3" t="s">
        <v>91</v>
      </c>
      <c r="C12" s="4">
        <v>117295</v>
      </c>
      <c r="D12" s="3" t="s">
        <v>71</v>
      </c>
      <c r="E12" s="3" t="s">
        <v>27</v>
      </c>
      <c r="F12" s="14" t="s">
        <v>45</v>
      </c>
      <c r="G12" s="11"/>
      <c r="H12" s="11"/>
      <c r="I12" s="12">
        <v>2</v>
      </c>
      <c r="J12" s="11"/>
      <c r="K12" s="12"/>
      <c r="L12" s="11"/>
      <c r="M12" s="12"/>
      <c r="N12" s="11"/>
      <c r="O12" s="12"/>
      <c r="P12" s="11"/>
      <c r="Q12" s="11"/>
      <c r="R12" s="11"/>
      <c r="S12" s="11"/>
      <c r="T12" s="11"/>
      <c r="U12" s="11"/>
      <c r="V12" s="12">
        <v>2</v>
      </c>
    </row>
    <row r="13" spans="1:22">
      <c r="A13" s="3" t="s">
        <v>22</v>
      </c>
      <c r="B13" s="3" t="s">
        <v>91</v>
      </c>
      <c r="C13" s="4">
        <v>117295</v>
      </c>
      <c r="D13" s="3" t="s">
        <v>71</v>
      </c>
      <c r="E13" s="3" t="s">
        <v>46</v>
      </c>
      <c r="F13" s="3" t="s">
        <v>48</v>
      </c>
      <c r="G13" s="11"/>
      <c r="H13" s="11"/>
      <c r="I13" s="11"/>
      <c r="J13" s="11"/>
      <c r="K13" s="12">
        <v>5</v>
      </c>
      <c r="L13" s="11"/>
      <c r="M13" s="12">
        <v>3</v>
      </c>
      <c r="N13" s="11"/>
      <c r="O13" s="11"/>
      <c r="P13" s="12">
        <v>2</v>
      </c>
      <c r="Q13" s="11"/>
      <c r="R13" s="12">
        <v>2</v>
      </c>
      <c r="S13" s="11"/>
      <c r="T13" s="11"/>
      <c r="U13" s="11"/>
      <c r="V13" s="12">
        <v>12</v>
      </c>
    </row>
    <row r="14" spans="1:22">
      <c r="A14" s="3" t="s">
        <v>22</v>
      </c>
      <c r="B14" s="3" t="s">
        <v>91</v>
      </c>
      <c r="C14" s="4">
        <v>714811</v>
      </c>
      <c r="D14" s="3" t="s">
        <v>93</v>
      </c>
      <c r="E14" s="3" t="s">
        <v>46</v>
      </c>
      <c r="F14" s="3" t="s">
        <v>48</v>
      </c>
      <c r="G14" s="11"/>
      <c r="H14" s="11"/>
      <c r="I14" s="11"/>
      <c r="J14" s="11"/>
      <c r="K14" s="12"/>
      <c r="L14" s="11"/>
      <c r="M14" s="12"/>
      <c r="N14" s="11"/>
      <c r="O14" s="11"/>
      <c r="P14" s="12"/>
      <c r="Q14" s="11"/>
      <c r="R14" s="12">
        <v>1</v>
      </c>
      <c r="S14" s="11"/>
      <c r="T14" s="11"/>
      <c r="U14" s="11"/>
      <c r="V14" s="12">
        <v>1</v>
      </c>
    </row>
    <row r="15" spans="1:22">
      <c r="A15" s="3" t="s">
        <v>22</v>
      </c>
      <c r="B15" s="3" t="s">
        <v>91</v>
      </c>
      <c r="C15" s="4">
        <v>117295</v>
      </c>
      <c r="D15" s="3" t="s">
        <v>71</v>
      </c>
      <c r="E15" s="3" t="s">
        <v>46</v>
      </c>
      <c r="F15" s="3" t="s">
        <v>66</v>
      </c>
      <c r="G15" s="11"/>
      <c r="H15" s="11"/>
      <c r="I15" s="11"/>
      <c r="J15" s="11"/>
      <c r="K15" s="12"/>
      <c r="L15" s="11"/>
      <c r="M15" s="12">
        <v>1</v>
      </c>
      <c r="N15" s="11"/>
      <c r="O15" s="11"/>
      <c r="P15" s="12"/>
      <c r="Q15" s="11"/>
      <c r="R15" s="12"/>
      <c r="S15" s="11"/>
      <c r="T15" s="11"/>
      <c r="U15" s="11"/>
      <c r="V15" s="12">
        <v>1</v>
      </c>
    </row>
    <row r="16" spans="1:22">
      <c r="A16" s="3" t="s">
        <v>22</v>
      </c>
      <c r="B16" s="3" t="s">
        <v>91</v>
      </c>
      <c r="C16" s="4">
        <v>117295</v>
      </c>
      <c r="D16" s="3" t="s">
        <v>71</v>
      </c>
      <c r="E16" s="3" t="s">
        <v>46</v>
      </c>
      <c r="F16" s="3" t="s">
        <v>67</v>
      </c>
      <c r="G16" s="11"/>
      <c r="H16" s="11"/>
      <c r="I16" s="11"/>
      <c r="J16" s="11"/>
      <c r="K16" s="12">
        <v>1</v>
      </c>
      <c r="L16" s="11"/>
      <c r="M16" s="12">
        <v>0</v>
      </c>
      <c r="N16" s="11"/>
      <c r="O16" s="11"/>
      <c r="P16" s="12"/>
      <c r="Q16" s="11"/>
      <c r="R16" s="12"/>
      <c r="S16" s="11"/>
      <c r="T16" s="11"/>
      <c r="U16" s="11"/>
      <c r="V16" s="12">
        <v>1</v>
      </c>
    </row>
    <row r="17" spans="1:22">
      <c r="A17" s="1"/>
      <c r="B17" s="1"/>
      <c r="C17" s="1"/>
      <c r="D17" s="1"/>
      <c r="E17" s="2" t="s">
        <v>118</v>
      </c>
      <c r="F17" s="1"/>
      <c r="G17" s="13"/>
      <c r="H17" s="13"/>
      <c r="I17" s="13">
        <f>SUM(I4:I16)</f>
        <v>12</v>
      </c>
      <c r="J17" s="13">
        <f>SUM(J4:J16)</f>
        <v>4</v>
      </c>
      <c r="K17" s="13">
        <f>SUM(K4:K16)</f>
        <v>12</v>
      </c>
      <c r="L17" s="13"/>
      <c r="M17" s="13">
        <f>SUM(M4:M16)</f>
        <v>6</v>
      </c>
      <c r="N17" s="13"/>
      <c r="O17" s="13"/>
      <c r="P17" s="13">
        <f>SUM(P4:P16)</f>
        <v>5</v>
      </c>
      <c r="Q17" s="13"/>
      <c r="R17" s="13">
        <f>SUM(R4:R16)</f>
        <v>3</v>
      </c>
      <c r="S17" s="13"/>
      <c r="T17" s="13"/>
      <c r="U17" s="13"/>
      <c r="V17" s="13">
        <f>SUM(V4:V16)</f>
        <v>42</v>
      </c>
    </row>
  </sheetData>
  <mergeCells count="3">
    <mergeCell ref="A1:V1"/>
    <mergeCell ref="A2:F2"/>
    <mergeCell ref="G2:U2"/>
  </mergeCell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MERKEZ</vt:lpstr>
      <vt:lpstr>DİYADİN</vt:lpstr>
      <vt:lpstr>DOĞUBAYAZIT</vt:lpstr>
      <vt:lpstr>ELEŞKİRT</vt:lpstr>
      <vt:lpstr>HAMUR</vt:lpstr>
      <vt:lpstr>PATNOS</vt:lpstr>
      <vt:lpstr>TAŞLIÇAY</vt:lpstr>
      <vt:lpstr>TUTAK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SeyfiAKTAS</cp:lastModifiedBy>
  <cp:lastPrinted>2023-05-18T06:12:46Z</cp:lastPrinted>
  <dcterms:created xsi:type="dcterms:W3CDTF">2022-05-23T14:18:19Z</dcterms:created>
  <dcterms:modified xsi:type="dcterms:W3CDTF">2023-05-18T12:48:14Z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01734361CD07C3C85B968AA4B2781C480CE25EDC504924C58CBA8EAFAEB1CB92C92563032C12083240ABE6E30529813BDBA55C57C02DA15D24D3EAE9D426968A95CE764D828B734F3B14E127CF665891D34630D262B11267EBAC72520D21C38A18A5B854CB892E0EAD1B5392C4D6F347488888E4B7F99EF539032AF2356594F</vt:lpwstr>
  </property>
  <property fmtid="{D5CDD505-2E9C-101B-9397-08002B2CF9AE}" pid="3" name="Business Objects Context Information1">
    <vt:lpwstr>3CC27D0AAC2B2BF8F0A02196B924CF13C14CD1B775656736D25A6E2369F6CF85605C7B5EBCDB42D7F8FF74188F2CAAA6B30D5A45470F654BFACC49F4D651977860530EAF816C0E463ED613E1EE0CC5D0CF9B1C71D2AD2487A838D96D0327B8697156E64F756630BCC9E49C4482CE51136340FB50C80776B3D1BE255B090B819</vt:lpwstr>
  </property>
  <property fmtid="{D5CDD505-2E9C-101B-9397-08002B2CF9AE}" pid="4" name="Business Objects Context Information2">
    <vt:lpwstr>4D6974E923F035F636CDBBFA63BD4C45AC09DA00EA7FA58F2D9DDE7812B3EC9BDA0CCFAEFC9313FE2F9A9DE3C21BEC0BFC0EDDE3339D936F9BB9300113713C95CFAD00809B16D5263E54D0636905FE33E66B29015F59935750E66815F9CE15A43E7500CBE91884DFA7F7D40F21AFB92DAFE5C36095C7E833FE09CD80CC744E3</vt:lpwstr>
  </property>
  <property fmtid="{D5CDD505-2E9C-101B-9397-08002B2CF9AE}" pid="5" name="Business Objects Context Information3">
    <vt:lpwstr>4A20E4FA3065998E72D0120994FCA8D58378B477983E84A51683154EE447E79C637E8881AB8CD583729DF0BDE5F3F03D3F867A4834D6AD81F77335C60D68DE86BC219FDA68BC22E3DA3320023759B1B4CB6F5CB2A53E23F185EC6A9DE047719D3F18BA062D14A78D3E8C378A740EC44BE5F4E64BA65E254A9BB62C15F8BDEDD</vt:lpwstr>
  </property>
  <property fmtid="{D5CDD505-2E9C-101B-9397-08002B2CF9AE}" pid="6" name="Business Objects Context Information4">
    <vt:lpwstr>B26D0B7F495A5EFF9C46517C5A509205FEF28AC1F153DB9BD0B41FF3FF81EC750E7B50A974A9A287B4D818948FF974656539337E6D484D93262767E7BC8FC7A5381775AA429BF8D2845AB6757D5E9D08F43435830FA3479D5F10F4F01DC7D25516E64EC7F20B7B5AFD68044A216FEA36ECECB5BAC2A5C3B68EFA9790ACFA862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A9FB24C381644E7C879BAE4AD6D4F379E9F9C6FFF3F241D6849734A795C63B76A67D175414689BAA4F30B366FF8BA85BC3F009021AF1F23EEA85016342DD12304BD99A6E810CDEEA0C53A485EAC92F1F0D0D17B</vt:lpwstr>
  </property>
</Properties>
</file>