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5576" windowHeight="9972"/>
  </bookViews>
  <sheets>
    <sheet name="Sayfa2" sheetId="4" r:id="rId1"/>
  </sheets>
  <calcPr calcId="124519"/>
</workbook>
</file>

<file path=xl/calcChain.xml><?xml version="1.0" encoding="utf-8"?>
<calcChain xmlns="http://schemas.openxmlformats.org/spreadsheetml/2006/main">
  <c r="J21" i="4"/>
  <c r="J12"/>
  <c r="J10"/>
  <c r="J20"/>
  <c r="J19"/>
  <c r="J18"/>
  <c r="J17"/>
</calcChain>
</file>

<file path=xl/sharedStrings.xml><?xml version="1.0" encoding="utf-8"?>
<sst xmlns="http://schemas.openxmlformats.org/spreadsheetml/2006/main" count="129" uniqueCount="79">
  <si>
    <t>Adı</t>
  </si>
  <si>
    <t>Soyadı</t>
  </si>
  <si>
    <t>Görevi</t>
  </si>
  <si>
    <t>Alanı</t>
  </si>
  <si>
    <t>Görev Yeri</t>
  </si>
  <si>
    <t>İlçesi</t>
  </si>
  <si>
    <t>Müdür Yardımcısı</t>
  </si>
  <si>
    <t>Sınıf Öğretmenliği</t>
  </si>
  <si>
    <t>Sosyal Bilgiler</t>
  </si>
  <si>
    <t>Türkçe</t>
  </si>
  <si>
    <t>MEHMET</t>
  </si>
  <si>
    <t>TAŞDEMİR</t>
  </si>
  <si>
    <t>ENGİN</t>
  </si>
  <si>
    <t>İngilizce</t>
  </si>
  <si>
    <t>AYDEMİR</t>
  </si>
  <si>
    <t>KILIÇ</t>
  </si>
  <si>
    <t>İBRAHİM</t>
  </si>
  <si>
    <t>YAMAN</t>
  </si>
  <si>
    <t>DEMİR</t>
  </si>
  <si>
    <t>MEHMET SAİT</t>
  </si>
  <si>
    <t>METİN</t>
  </si>
  <si>
    <t>EN SON ÇALIŞTIĞI KURUMDA GÖREVE BAŞLAMA TARİHİ</t>
  </si>
  <si>
    <t>SON TARİH</t>
  </si>
  <si>
    <t xml:space="preserve">İDARECİLİKTEKİ GÖREV SÜRESİ </t>
  </si>
  <si>
    <t>MERKEZ</t>
  </si>
  <si>
    <t>Selahaddin Eyyubi İlkokulu</t>
  </si>
  <si>
    <t>Öğretmen Nurgül Gelturan Mesleki ve Teknik Anadolu Lisesi</t>
  </si>
  <si>
    <t>MANAY</t>
  </si>
  <si>
    <t>DOĞAN</t>
  </si>
  <si>
    <t>EBRU</t>
  </si>
  <si>
    <t>BASTEM</t>
  </si>
  <si>
    <t>El San.Tek./Nakış</t>
  </si>
  <si>
    <t>Şerife Bacı Mesleki ve Teknik Anadolu Lisesi</t>
  </si>
  <si>
    <t>ELİF</t>
  </si>
  <si>
    <t>Ramiz Erdem İlkokulu</t>
  </si>
  <si>
    <t>Vali Ali Yerlikaya Ortaokulu</t>
  </si>
  <si>
    <t>ERHAN</t>
  </si>
  <si>
    <t>Kimya/Kimya Teknolojisi</t>
  </si>
  <si>
    <t>EROL</t>
  </si>
  <si>
    <t>AYTEKİN</t>
  </si>
  <si>
    <t>İpekyolu Ortaokulu</t>
  </si>
  <si>
    <t>HİKMET</t>
  </si>
  <si>
    <t>ÇEÇEN</t>
  </si>
  <si>
    <t>Kasım Bayram Ortaokulu</t>
  </si>
  <si>
    <t>Mustafa Kemal Atatürk İlkokulu</t>
  </si>
  <si>
    <t>KENAN</t>
  </si>
  <si>
    <t>ZENGİN</t>
  </si>
  <si>
    <t>Görsel Sanatlar</t>
  </si>
  <si>
    <t>Piri Reis Ortaokulu</t>
  </si>
  <si>
    <t>ERDEN</t>
  </si>
  <si>
    <t>YÜCE</t>
  </si>
  <si>
    <t>Cumhuriyet Ortaokulu</t>
  </si>
  <si>
    <t>MEMET ŞİRİN</t>
  </si>
  <si>
    <t>DURAN</t>
  </si>
  <si>
    <t>İsmet Ömeroğlu İlkokulu</t>
  </si>
  <si>
    <t>KAÇMAZ</t>
  </si>
  <si>
    <t>Cemil Meriç Ortaokulu</t>
  </si>
  <si>
    <t>ERİNCİK</t>
  </si>
  <si>
    <t>S.NO</t>
  </si>
  <si>
    <t>4 YIL 5 AY -7 GÜN</t>
  </si>
  <si>
    <t>4 YIL 5 AY -6 GÜN</t>
  </si>
  <si>
    <t>4 YIL 5 AY 6 GÜN</t>
  </si>
  <si>
    <t>4 YIL 5 AY -5 GÜN</t>
  </si>
  <si>
    <t>4 YIL 5 AY -1 GÜN</t>
  </si>
  <si>
    <t>4 YIL 6 AY -2 GÜN</t>
  </si>
  <si>
    <t>4 YIL 5 AY 5 GÜN</t>
  </si>
  <si>
    <t>4 YIL 5 AY 0 GÜN</t>
  </si>
  <si>
    <t>Nurettin Dolgun MTAL</t>
  </si>
  <si>
    <t>Merkez</t>
  </si>
  <si>
    <t xml:space="preserve">Sacit </t>
  </si>
  <si>
    <t xml:space="preserve">Naci </t>
  </si>
  <si>
    <t xml:space="preserve">Dinçer </t>
  </si>
  <si>
    <t xml:space="preserve">Serkan </t>
  </si>
  <si>
    <t>GÖKSUGÜZEL</t>
  </si>
  <si>
    <t>Şehit Hikmet KOMAN</t>
  </si>
  <si>
    <t>4 YIL 8 AY - 5 GÜN</t>
  </si>
  <si>
    <t xml:space="preserve">Seracettin </t>
  </si>
  <si>
    <t>SAMANCI</t>
  </si>
  <si>
    <t>Karasu İlkokulu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</si>
</sst>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9"/>
      <color rgb="FF000000"/>
      <name val="Verdana"/>
      <family val="2"/>
      <charset val="162"/>
    </font>
    <font>
      <sz val="9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left" wrapText="1"/>
    </xf>
    <xf numFmtId="14" fontId="2" fillId="0" borderId="1" xfId="0" applyNumberFormat="1" applyFont="1" applyBorder="1"/>
    <xf numFmtId="14" fontId="1" fillId="2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/>
    <xf numFmtId="14" fontId="2" fillId="0" borderId="1" xfId="0" applyNumberFormat="1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6" workbookViewId="0">
      <selection activeCell="A4" sqref="A4:A21"/>
    </sheetView>
  </sheetViews>
  <sheetFormatPr defaultRowHeight="14.4"/>
  <cols>
    <col min="1" max="1" width="8.5546875" customWidth="1"/>
    <col min="2" max="2" width="12.5546875" customWidth="1"/>
    <col min="3" max="3" width="14.5546875" customWidth="1"/>
    <col min="4" max="4" width="9.88671875" customWidth="1"/>
    <col min="5" max="5" width="15.33203125" customWidth="1"/>
    <col min="6" max="6" width="27.5546875" customWidth="1"/>
    <col min="8" max="8" width="12.44140625" customWidth="1"/>
    <col min="9" max="9" width="11.21875" customWidth="1"/>
    <col min="10" max="10" width="18" customWidth="1"/>
  </cols>
  <sheetData>
    <row r="1" spans="1:10">
      <c r="A1" s="8" t="s">
        <v>58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9" t="s">
        <v>21</v>
      </c>
      <c r="I1" s="10" t="s">
        <v>22</v>
      </c>
      <c r="J1" s="11" t="s">
        <v>23</v>
      </c>
    </row>
    <row r="2" spans="1:10">
      <c r="A2" s="8"/>
      <c r="B2" s="8"/>
      <c r="C2" s="8"/>
      <c r="D2" s="8"/>
      <c r="E2" s="8"/>
      <c r="F2" s="8"/>
      <c r="G2" s="8"/>
      <c r="H2" s="9"/>
      <c r="I2" s="10"/>
      <c r="J2" s="11"/>
    </row>
    <row r="3" spans="1:10">
      <c r="A3" s="8"/>
      <c r="B3" s="8"/>
      <c r="C3" s="8"/>
      <c r="D3" s="8"/>
      <c r="E3" s="8"/>
      <c r="F3" s="8"/>
      <c r="G3" s="8"/>
      <c r="H3" s="9"/>
      <c r="I3" s="10"/>
      <c r="J3" s="11"/>
    </row>
    <row r="4" spans="1:10" ht="24">
      <c r="A4" s="5">
        <v>1</v>
      </c>
      <c r="B4" s="1" t="s">
        <v>29</v>
      </c>
      <c r="C4" s="1" t="s">
        <v>30</v>
      </c>
      <c r="D4" s="1" t="s">
        <v>6</v>
      </c>
      <c r="E4" s="1" t="s">
        <v>31</v>
      </c>
      <c r="F4" s="1" t="s">
        <v>32</v>
      </c>
      <c r="G4" s="1" t="s">
        <v>24</v>
      </c>
      <c r="H4" s="2">
        <v>42025</v>
      </c>
      <c r="I4" s="3">
        <v>43630</v>
      </c>
      <c r="J4" s="6" t="s">
        <v>59</v>
      </c>
    </row>
    <row r="5" spans="1:10" ht="24">
      <c r="A5" s="5">
        <v>2</v>
      </c>
      <c r="B5" s="4" t="s">
        <v>33</v>
      </c>
      <c r="C5" s="4" t="s">
        <v>11</v>
      </c>
      <c r="D5" s="4" t="s">
        <v>6</v>
      </c>
      <c r="E5" s="4" t="s">
        <v>7</v>
      </c>
      <c r="F5" s="4" t="s">
        <v>34</v>
      </c>
      <c r="G5" s="4" t="s">
        <v>24</v>
      </c>
      <c r="H5" s="2">
        <v>42024</v>
      </c>
      <c r="I5" s="3">
        <v>43630</v>
      </c>
      <c r="J5" s="6" t="s">
        <v>60</v>
      </c>
    </row>
    <row r="6" spans="1:10" ht="24">
      <c r="A6" s="5">
        <v>3</v>
      </c>
      <c r="B6" s="4" t="s">
        <v>12</v>
      </c>
      <c r="C6" s="4" t="s">
        <v>28</v>
      </c>
      <c r="D6" s="4" t="s">
        <v>6</v>
      </c>
      <c r="E6" s="4" t="s">
        <v>13</v>
      </c>
      <c r="F6" s="4" t="s">
        <v>35</v>
      </c>
      <c r="G6" s="4" t="s">
        <v>24</v>
      </c>
      <c r="H6" s="2">
        <v>42012</v>
      </c>
      <c r="I6" s="3">
        <v>43630</v>
      </c>
      <c r="J6" s="6" t="s">
        <v>61</v>
      </c>
    </row>
    <row r="7" spans="1:10" ht="35.4">
      <c r="A7" s="5">
        <v>4</v>
      </c>
      <c r="B7" s="1" t="s">
        <v>36</v>
      </c>
      <c r="C7" s="1" t="s">
        <v>15</v>
      </c>
      <c r="D7" s="1" t="s">
        <v>6</v>
      </c>
      <c r="E7" s="1" t="s">
        <v>37</v>
      </c>
      <c r="F7" s="1" t="s">
        <v>26</v>
      </c>
      <c r="G7" s="1" t="s">
        <v>24</v>
      </c>
      <c r="H7" s="2">
        <v>42023</v>
      </c>
      <c r="I7" s="3">
        <v>43630</v>
      </c>
      <c r="J7" s="6" t="s">
        <v>62</v>
      </c>
    </row>
    <row r="8" spans="1:10" ht="24">
      <c r="A8" s="5">
        <v>5</v>
      </c>
      <c r="B8" s="4" t="s">
        <v>38</v>
      </c>
      <c r="C8" s="4" t="s">
        <v>39</v>
      </c>
      <c r="D8" s="4" t="s">
        <v>6</v>
      </c>
      <c r="E8" s="4" t="s">
        <v>9</v>
      </c>
      <c r="F8" s="4" t="s">
        <v>40</v>
      </c>
      <c r="G8" s="4" t="s">
        <v>24</v>
      </c>
      <c r="H8" s="2">
        <v>42019</v>
      </c>
      <c r="I8" s="3">
        <v>43630</v>
      </c>
      <c r="J8" s="6" t="s">
        <v>63</v>
      </c>
    </row>
    <row r="9" spans="1:10" ht="24">
      <c r="A9" s="5">
        <v>6</v>
      </c>
      <c r="B9" s="1" t="s">
        <v>41</v>
      </c>
      <c r="C9" s="1" t="s">
        <v>42</v>
      </c>
      <c r="D9" s="1" t="s">
        <v>6</v>
      </c>
      <c r="E9" s="1" t="s">
        <v>9</v>
      </c>
      <c r="F9" s="1" t="s">
        <v>43</v>
      </c>
      <c r="G9" s="1" t="s">
        <v>24</v>
      </c>
      <c r="H9" s="2">
        <v>42012</v>
      </c>
      <c r="I9" s="3">
        <v>43630</v>
      </c>
      <c r="J9" s="6" t="s">
        <v>61</v>
      </c>
    </row>
    <row r="10" spans="1:10" ht="24">
      <c r="A10" s="5">
        <v>7</v>
      </c>
      <c r="B10" s="1" t="s">
        <v>16</v>
      </c>
      <c r="C10" s="1" t="s">
        <v>17</v>
      </c>
      <c r="D10" s="1" t="s">
        <v>6</v>
      </c>
      <c r="E10" s="1" t="s">
        <v>7</v>
      </c>
      <c r="F10" s="1" t="s">
        <v>44</v>
      </c>
      <c r="G10" s="1" t="s">
        <v>24</v>
      </c>
      <c r="H10" s="2">
        <v>41898</v>
      </c>
      <c r="I10" s="3">
        <v>43630</v>
      </c>
      <c r="J10" s="6" t="str">
        <f t="shared" ref="J10" si="0">IF(MONTH(I10)-MONTH(H10)&lt;0,YEAR(I10)-YEAR(H10)-1&amp;" YIL "&amp;(12)+(MONTH(I10)-MONTH(H10))&amp;" AY "&amp;DAY(I10)-DAY(H10)&amp;" GÜN",YEAR(I10)-YEAR(H10)&amp;" YIL "&amp; MONTH(I10)-MONTH(H10)&amp; " AY "&amp; DAY(I10)-DAY(H10)&amp;" GÜN")</f>
        <v>4 YIL 9 AY -2 GÜN</v>
      </c>
    </row>
    <row r="11" spans="1:10" ht="24">
      <c r="A11" s="5">
        <v>8</v>
      </c>
      <c r="B11" s="4" t="s">
        <v>45</v>
      </c>
      <c r="C11" s="4" t="s">
        <v>46</v>
      </c>
      <c r="D11" s="4" t="s">
        <v>6</v>
      </c>
      <c r="E11" s="4" t="s">
        <v>47</v>
      </c>
      <c r="F11" s="4" t="s">
        <v>48</v>
      </c>
      <c r="G11" s="4" t="s">
        <v>24</v>
      </c>
      <c r="H11" s="2">
        <v>41989</v>
      </c>
      <c r="I11" s="3">
        <v>43630</v>
      </c>
      <c r="J11" s="6" t="s">
        <v>64</v>
      </c>
    </row>
    <row r="12" spans="1:10" ht="24">
      <c r="A12" s="5">
        <v>9</v>
      </c>
      <c r="B12" s="1" t="s">
        <v>10</v>
      </c>
      <c r="C12" s="1" t="s">
        <v>49</v>
      </c>
      <c r="D12" s="1" t="s">
        <v>6</v>
      </c>
      <c r="E12" s="1" t="s">
        <v>7</v>
      </c>
      <c r="F12" s="1" t="s">
        <v>25</v>
      </c>
      <c r="G12" s="1" t="s">
        <v>24</v>
      </c>
      <c r="H12" s="2">
        <v>41904</v>
      </c>
      <c r="I12" s="3">
        <v>43630</v>
      </c>
      <c r="J12" s="6" t="str">
        <f t="shared" ref="J12" si="1">IF(MONTH(I12)-MONTH(H12)&lt;0,YEAR(I12)-YEAR(H12)-1&amp;" YIL "&amp;(12)+(MONTH(I12)-MONTH(H12))&amp;" AY "&amp;DAY(I12)-DAY(H12)&amp;" GÜN",YEAR(I12)-YEAR(H12)&amp;" YIL "&amp; MONTH(I12)-MONTH(H12)&amp; " AY "&amp; DAY(I12)-DAY(H12)&amp;" GÜN")</f>
        <v>4 YIL 9 AY -8 GÜN</v>
      </c>
    </row>
    <row r="13" spans="1:10" ht="24">
      <c r="A13" s="5">
        <v>10</v>
      </c>
      <c r="B13" s="1" t="s">
        <v>10</v>
      </c>
      <c r="C13" s="1" t="s">
        <v>73</v>
      </c>
      <c r="D13" s="1" t="s">
        <v>6</v>
      </c>
      <c r="E13" s="1" t="s">
        <v>7</v>
      </c>
      <c r="F13" s="1" t="s">
        <v>74</v>
      </c>
      <c r="G13" s="1" t="s">
        <v>24</v>
      </c>
      <c r="H13" s="2">
        <v>41921</v>
      </c>
      <c r="I13" s="3">
        <v>43630</v>
      </c>
      <c r="J13" s="6" t="s">
        <v>75</v>
      </c>
    </row>
    <row r="14" spans="1:10" ht="24">
      <c r="A14" s="5">
        <v>11</v>
      </c>
      <c r="B14" s="1" t="s">
        <v>19</v>
      </c>
      <c r="C14" s="1" t="s">
        <v>50</v>
      </c>
      <c r="D14" s="1" t="s">
        <v>6</v>
      </c>
      <c r="E14" s="1" t="s">
        <v>8</v>
      </c>
      <c r="F14" s="1" t="s">
        <v>51</v>
      </c>
      <c r="G14" s="1" t="s">
        <v>24</v>
      </c>
      <c r="H14" s="2">
        <v>42013</v>
      </c>
      <c r="I14" s="3">
        <v>43630</v>
      </c>
      <c r="J14" s="6" t="s">
        <v>65</v>
      </c>
    </row>
    <row r="15" spans="1:10" ht="24">
      <c r="A15" s="5">
        <v>12</v>
      </c>
      <c r="B15" s="1" t="s">
        <v>52</v>
      </c>
      <c r="C15" s="1" t="s">
        <v>53</v>
      </c>
      <c r="D15" s="1" t="s">
        <v>6</v>
      </c>
      <c r="E15" s="1" t="s">
        <v>7</v>
      </c>
      <c r="F15" s="1" t="s">
        <v>54</v>
      </c>
      <c r="G15" s="1" t="s">
        <v>24</v>
      </c>
      <c r="H15" s="2">
        <v>42019</v>
      </c>
      <c r="I15" s="3">
        <v>43630</v>
      </c>
      <c r="J15" s="6" t="s">
        <v>63</v>
      </c>
    </row>
    <row r="16" spans="1:10" ht="24">
      <c r="A16" s="5">
        <v>13</v>
      </c>
      <c r="B16" s="4" t="s">
        <v>20</v>
      </c>
      <c r="C16" s="4" t="s">
        <v>55</v>
      </c>
      <c r="D16" s="4" t="s">
        <v>6</v>
      </c>
      <c r="E16" s="4" t="s">
        <v>8</v>
      </c>
      <c r="F16" s="4" t="s">
        <v>56</v>
      </c>
      <c r="G16" s="4" t="s">
        <v>24</v>
      </c>
      <c r="H16" s="2">
        <v>42018</v>
      </c>
      <c r="I16" s="3">
        <v>43630</v>
      </c>
      <c r="J16" s="6" t="s">
        <v>66</v>
      </c>
    </row>
    <row r="17" spans="1:10" ht="24">
      <c r="A17" s="5">
        <v>14</v>
      </c>
      <c r="B17" s="7" t="s">
        <v>69</v>
      </c>
      <c r="C17" s="7" t="s">
        <v>18</v>
      </c>
      <c r="D17" s="4" t="s">
        <v>6</v>
      </c>
      <c r="E17" s="7" t="s">
        <v>6</v>
      </c>
      <c r="F17" s="7" t="s">
        <v>67</v>
      </c>
      <c r="G17" s="7" t="s">
        <v>68</v>
      </c>
      <c r="H17" s="2">
        <v>41898</v>
      </c>
      <c r="I17" s="3">
        <v>43630</v>
      </c>
      <c r="J17" s="6" t="str">
        <f t="shared" ref="J17:J21" si="2">IF(MONTH(I17)-MONTH(H17)&lt;0,YEAR(I17)-YEAR(H17)-1&amp;" YIL "&amp;(12)+(MONTH(I17)-MONTH(H17))&amp;" AY "&amp;DAY(I17)-DAY(H17)&amp;" GÜN",YEAR(I17)-YEAR(H17)&amp;" YIL "&amp; MONTH(I17)-MONTH(H17)&amp; " AY "&amp; DAY(I17)-DAY(H17)&amp;" GÜN")</f>
        <v>4 YIL 9 AY -2 GÜN</v>
      </c>
    </row>
    <row r="18" spans="1:10" ht="24">
      <c r="A18" s="5">
        <v>15</v>
      </c>
      <c r="B18" s="7" t="s">
        <v>70</v>
      </c>
      <c r="C18" s="7" t="s">
        <v>57</v>
      </c>
      <c r="D18" s="4" t="s">
        <v>6</v>
      </c>
      <c r="E18" s="7" t="s">
        <v>6</v>
      </c>
      <c r="F18" s="7" t="s">
        <v>67</v>
      </c>
      <c r="G18" s="7" t="s">
        <v>68</v>
      </c>
      <c r="H18" s="2">
        <v>41901</v>
      </c>
      <c r="I18" s="3">
        <v>43630</v>
      </c>
      <c r="J18" s="6" t="str">
        <f t="shared" si="2"/>
        <v>4 YIL 9 AY -5 GÜN</v>
      </c>
    </row>
    <row r="19" spans="1:10" ht="24">
      <c r="A19" s="5">
        <v>16</v>
      </c>
      <c r="B19" s="7" t="s">
        <v>71</v>
      </c>
      <c r="C19" s="7" t="s">
        <v>27</v>
      </c>
      <c r="D19" s="4" t="s">
        <v>6</v>
      </c>
      <c r="E19" s="7" t="s">
        <v>6</v>
      </c>
      <c r="F19" s="7" t="s">
        <v>67</v>
      </c>
      <c r="G19" s="7" t="s">
        <v>68</v>
      </c>
      <c r="H19" s="2">
        <v>41939</v>
      </c>
      <c r="I19" s="3">
        <v>43630</v>
      </c>
      <c r="J19" s="6" t="str">
        <f t="shared" si="2"/>
        <v>4 YIL 8 AY -13 GÜN</v>
      </c>
    </row>
    <row r="20" spans="1:10" ht="24">
      <c r="A20" s="5">
        <v>17</v>
      </c>
      <c r="B20" s="7" t="s">
        <v>72</v>
      </c>
      <c r="C20" s="7" t="s">
        <v>14</v>
      </c>
      <c r="D20" s="4" t="s">
        <v>6</v>
      </c>
      <c r="E20" s="7" t="s">
        <v>6</v>
      </c>
      <c r="F20" s="7" t="s">
        <v>67</v>
      </c>
      <c r="G20" s="7" t="s">
        <v>68</v>
      </c>
      <c r="H20" s="2">
        <v>42018</v>
      </c>
      <c r="I20" s="3">
        <v>43630</v>
      </c>
      <c r="J20" s="6" t="str">
        <f t="shared" si="2"/>
        <v>4 YIL 5 AY 0 GÜN</v>
      </c>
    </row>
    <row r="21" spans="1:10" ht="24">
      <c r="A21" s="5">
        <v>18</v>
      </c>
      <c r="B21" s="12" t="s">
        <v>76</v>
      </c>
      <c r="C21" s="12" t="s">
        <v>77</v>
      </c>
      <c r="D21" s="4" t="s">
        <v>6</v>
      </c>
      <c r="E21" s="7" t="s">
        <v>6</v>
      </c>
      <c r="F21" s="12" t="s">
        <v>78</v>
      </c>
      <c r="G21" s="7" t="s">
        <v>68</v>
      </c>
      <c r="H21" s="13">
        <v>41921</v>
      </c>
      <c r="I21" s="14">
        <v>43630</v>
      </c>
      <c r="J21" s="6" t="str">
        <f t="shared" si="2"/>
        <v>4 YIL 8 AY 5 GÜN</v>
      </c>
    </row>
  </sheetData>
  <mergeCells count="10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</mergeCells>
  <pageMargins left="0.28000000000000003" right="0.24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SabriSAHIN</dc:creator>
  <cp:lastModifiedBy>MahmutONUR</cp:lastModifiedBy>
  <cp:lastPrinted>2019-03-08T05:59:15Z</cp:lastPrinted>
  <dcterms:created xsi:type="dcterms:W3CDTF">2017-03-14T11:26:04Z</dcterms:created>
  <dcterms:modified xsi:type="dcterms:W3CDTF">2019-03-12T13:57:01Z</dcterms:modified>
</cp:coreProperties>
</file>